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D:\Users\amusella\OneDrive\OneDrive - ICONSULTING S.p.A\MLPS\Cubo\Rapporto annuale\RA_2021\Consegna\Complessivi_X_pubblicazione\"/>
    </mc:Choice>
  </mc:AlternateContent>
  <xr:revisionPtr revIDLastSave="0" documentId="13_ncr:1_{399D0820-90CF-4B33-B8DA-FB5E1A6FB556}" xr6:coauthVersionLast="46" xr6:coauthVersionMax="46" xr10:uidLastSave="{00000000-0000-0000-0000-000000000000}"/>
  <bookViews>
    <workbookView xWindow="-110" yWindow="-110" windowWidth="19420" windowHeight="10420" tabRatio="849" xr2:uid="{00000000-000D-0000-FFFF-FFFF00000000}"/>
  </bookViews>
  <sheets>
    <sheet name="Copertina" sheetId="64" r:id="rId1"/>
    <sheet name="Indice tabelle" sheetId="65" r:id="rId2"/>
    <sheet name="Capitolo 1" sheetId="66" r:id="rId3"/>
    <sheet name="Tabella 1.1" sheetId="125" r:id="rId4"/>
    <sheet name="Tabella 1.2" sheetId="127" r:id="rId5"/>
    <sheet name="Tabella 1.3" sheetId="129" r:id="rId6"/>
    <sheet name="Tabella 1.4" sheetId="131" r:id="rId7"/>
    <sheet name="Tabella 1.5" sheetId="150" r:id="rId8"/>
    <sheet name="Tabella 1.6" sheetId="153" r:id="rId9"/>
    <sheet name="Tabella 1.7" sheetId="135" r:id="rId10"/>
    <sheet name="Tabella 1.8" sheetId="137" r:id="rId11"/>
    <sheet name="Tabella 1.9 " sheetId="139" r:id="rId12"/>
    <sheet name="Tabella 1.10" sheetId="141" r:id="rId13"/>
    <sheet name="Tabella 1.11" sheetId="145" r:id="rId14"/>
    <sheet name="Tabella 1.12" sheetId="143" r:id="rId15"/>
    <sheet name="Capitolo 2" sheetId="67" r:id="rId16"/>
    <sheet name="Tabella 2.1" sheetId="15" r:id="rId17"/>
    <sheet name="Tabella 2.2" sheetId="16" r:id="rId18"/>
    <sheet name="Tabella 2.3" sheetId="17" r:id="rId19"/>
    <sheet name="Tabella 2.4 " sheetId="46" r:id="rId20"/>
    <sheet name="Tabella 2.5" sheetId="19" r:id="rId21"/>
    <sheet name="Tabella 2.6 " sheetId="168" r:id="rId22"/>
    <sheet name="Tabella 2.7" sheetId="21" r:id="rId23"/>
    <sheet name="Capitolo 3" sheetId="68" r:id="rId24"/>
    <sheet name="Tabella 3.1" sheetId="50" r:id="rId25"/>
    <sheet name="Tabella 3.2" sheetId="51" r:id="rId26"/>
    <sheet name="Tabella 3.3" sheetId="52" r:id="rId27"/>
    <sheet name="Tabella 3.4" sheetId="53" r:id="rId28"/>
    <sheet name="Tabella 3.5" sheetId="54" r:id="rId29"/>
    <sheet name="Tabella 3.6" sheetId="55" r:id="rId30"/>
    <sheet name="Capitolo 4" sheetId="69" r:id="rId31"/>
    <sheet name="Tabella 4.1" sheetId="22" r:id="rId32"/>
    <sheet name="Tabella 4.2" sheetId="23" r:id="rId33"/>
    <sheet name="Tabella 4.3" sheetId="24" r:id="rId34"/>
    <sheet name="Tabella 4.4" sheetId="25" r:id="rId35"/>
    <sheet name="Tabella 4.5" sheetId="26" r:id="rId36"/>
    <sheet name="Tabella 4.6" sheetId="27" r:id="rId37"/>
    <sheet name="Tabella 4.7" sheetId="28" r:id="rId38"/>
    <sheet name="Capitolo 5" sheetId="70" r:id="rId39"/>
    <sheet name="Tabella 5.1" sheetId="147" r:id="rId40"/>
    <sheet name="Tabella 5.2 " sheetId="36" r:id="rId41"/>
    <sheet name="Tabella 5.3" sheetId="148" r:id="rId42"/>
    <sheet name="Tabella 5.4" sheetId="38" r:id="rId43"/>
    <sheet name="Tabella 5.5" sheetId="149" r:id="rId44"/>
    <sheet name="Tabella 5.6" sheetId="40" r:id="rId45"/>
    <sheet name="Tabella 5.7" sheetId="41" r:id="rId46"/>
    <sheet name="Tabella 5.8" sheetId="42" r:id="rId47"/>
    <sheet name="Tabella 5.9" sheetId="43" r:id="rId48"/>
    <sheet name="Capitolo 6" sheetId="154" r:id="rId49"/>
    <sheet name="Tabella 6.1" sheetId="155" r:id="rId50"/>
    <sheet name="Tabella 6.2" sheetId="156" r:id="rId51"/>
    <sheet name="Tabella 6.3" sheetId="157" r:id="rId52"/>
    <sheet name="Tabella 6.4" sheetId="158" r:id="rId53"/>
    <sheet name="Tabella 6.5" sheetId="159" r:id="rId54"/>
    <sheet name="Capitolo 7" sheetId="160" r:id="rId55"/>
    <sheet name="Tabella 7.1" sheetId="161" r:id="rId56"/>
    <sheet name="Tabella 7.2" sheetId="162" r:id="rId57"/>
    <sheet name="Tabella 7.3" sheetId="163" r:id="rId58"/>
    <sheet name="Tabella 7.4" sheetId="164" r:id="rId59"/>
    <sheet name="Tabella 7.5" sheetId="165" r:id="rId60"/>
    <sheet name="Tabella 7.6" sheetId="166" r:id="rId61"/>
  </sheets>
  <definedNames>
    <definedName name="_xlnm.Print_Area" localSheetId="1">'Indice tabelle'!$A$1:$Q$64</definedName>
    <definedName name="_xlnm.Print_Area" localSheetId="3">'Tabella 1.1'!$A$1:$F$17</definedName>
    <definedName name="_xlnm.Print_Area" localSheetId="12">'Tabella 1.10'!$A$1:$M$21</definedName>
    <definedName name="_xlnm.Print_Area" localSheetId="13">'Tabella 1.11'!$A$1:$I$22</definedName>
    <definedName name="_xlnm.Print_Area" localSheetId="14">'Tabella 1.12'!$A$1:$K$19</definedName>
    <definedName name="_xlnm.Print_Area" localSheetId="4">'Tabella 1.2'!$A$1:$F$17</definedName>
    <definedName name="_xlnm.Print_Area" localSheetId="5">'Tabella 1.3'!$A$1:$H$18</definedName>
    <definedName name="_xlnm.Print_Area" localSheetId="6">'Tabella 1.4'!$A$1:$S$20</definedName>
    <definedName name="_xlnm.Print_Area" localSheetId="7">'Tabella 1.5'!$A$1:$M$52</definedName>
    <definedName name="_xlnm.Print_Area" localSheetId="9">'Tabella 1.7'!$A$1:$K$18</definedName>
    <definedName name="_xlnm.Print_Area" localSheetId="10">'Tabella 1.8'!$A$1:$H$18</definedName>
    <definedName name="_xlnm.Print_Area" localSheetId="11">'Tabella 1.9 '!$A$1:$S$20</definedName>
    <definedName name="_xlnm.Print_Area" localSheetId="16">'Tabella 2.1'!$A$1:$J$25</definedName>
    <definedName name="_xlnm.Print_Area" localSheetId="17">'Tabella 2.2'!$A$1:$J$59</definedName>
    <definedName name="_xlnm.Print_Area" localSheetId="18">'Tabella 2.3'!$A$1:$J$49</definedName>
    <definedName name="_xlnm.Print_Area" localSheetId="19">'Tabella 2.4 '!$A$1:$G$33</definedName>
    <definedName name="_xlnm.Print_Area" localSheetId="20">'Tabella 2.5'!$A$1:$J$26</definedName>
    <definedName name="_xlnm.Print_Area" localSheetId="21">'Tabella 2.6 '!$A$1:$G$30</definedName>
    <definedName name="_xlnm.Print_Area" localSheetId="22">'Tabella 2.7'!$A$1:$J$10</definedName>
    <definedName name="_xlnm.Print_Area" localSheetId="24">'Tabella 3.1'!$A$1:$J$29</definedName>
    <definedName name="_xlnm.Print_Area" localSheetId="25">'Tabella 3.2'!$A$1:$J$16</definedName>
    <definedName name="_xlnm.Print_Area" localSheetId="26">'Tabella 3.3'!$A$1:$B$32</definedName>
    <definedName name="_xlnm.Print_Area" localSheetId="27">'Tabella 3.4'!$A$1:$J$10</definedName>
    <definedName name="_xlnm.Print_Area" localSheetId="28">'Tabella 3.5'!$A$1:$J$9</definedName>
    <definedName name="_xlnm.Print_Area" localSheetId="29">'Tabella 3.6'!$A$1:$J$29</definedName>
    <definedName name="_xlnm.Print_Area" localSheetId="31">'Tabella 4.1'!$A$1:$J$26</definedName>
    <definedName name="_xlnm.Print_Area" localSheetId="32">'Tabella 4.2'!$A$1:$J$57</definedName>
    <definedName name="_xlnm.Print_Area" localSheetId="33">'Tabella 4.3'!$A$1:$J$49</definedName>
    <definedName name="_xlnm.Print_Area" localSheetId="34">'Tabella 4.4'!$A$1:$J$13</definedName>
    <definedName name="_xlnm.Print_Area" localSheetId="35">'Tabella 4.5'!$A$1:$J$16</definedName>
    <definedName name="_xlnm.Print_Area" localSheetId="36">'Tabella 4.6'!$A$1:$J$25</definedName>
    <definedName name="_xlnm.Print_Area" localSheetId="37">'Tabella 4.7'!$A$1:$J$10</definedName>
    <definedName name="_xlnm.Print_Area" localSheetId="39">'Tabella 5.1'!$A$1:$AK$30</definedName>
    <definedName name="_xlnm.Print_Area" localSheetId="40">'Tabella 5.2 '!$A$1:$I$30</definedName>
    <definedName name="_xlnm.Print_Area" localSheetId="41">'Tabella 5.3'!$A$1:$AB$31</definedName>
    <definedName name="_xlnm.Print_Area" localSheetId="43">'Tabella 5.5'!$A$1:$AB$34</definedName>
    <definedName name="_xlnm.Print_Area" localSheetId="44">'Tabella 5.6'!$A$1:$K$29</definedName>
    <definedName name="_xlnm.Print_Area" localSheetId="45">'Tabella 5.7'!$A$1:$K$28</definedName>
    <definedName name="_xlnm.Print_Area" localSheetId="46">'Tabella 5.8'!$A$1:$K$29</definedName>
    <definedName name="_xlnm.Print_Area" localSheetId="47">'Tabella 5.9'!$A$1:$K$28</definedName>
    <definedName name="_xlnm.Print_Area" localSheetId="49">'Tabella 6.1'!$A$1:$D$18</definedName>
    <definedName name="_xlnm.Print_Area" localSheetId="50">'Tabella 6.2'!$A$1:$J$25</definedName>
    <definedName name="_xlnm.Print_Area" localSheetId="51">'Tabella 6.3'!$A$1:$G$30</definedName>
    <definedName name="_xlnm.Print_Area" localSheetId="52">'Tabella 6.4'!$A$1:$J$58</definedName>
    <definedName name="_xlnm.Print_Area" localSheetId="53">'Tabella 6.5'!$A$1:$J$23</definedName>
    <definedName name="de">#REF!</definedName>
    <definedName name="e">#REF!</definedName>
    <definedName name="re">#REF!</definedName>
    <definedName name="sa">#REF!</definedName>
    <definedName name="svdgdzrgsrt" localSheetId="30">#REF!</definedName>
    <definedName name="svdgdzrgsrt" localSheetId="38">#REF!</definedName>
    <definedName name="svdgdzrgsrt" localSheetId="48">#REF!</definedName>
    <definedName name="svdgdzrgsrt" localSheetId="54">#REF!</definedName>
    <definedName name="svdgdzrgsrt" localSheetId="7">#REF!</definedName>
    <definedName name="svdgdzrgsrt" localSheetId="8">#REF!</definedName>
    <definedName name="svdgdzrgsrt" localSheetId="39">#REF!</definedName>
    <definedName name="svdgdzrgsrt" localSheetId="41">#REF!</definedName>
    <definedName name="svdgdzrgsrt" localSheetId="43">#REF!</definedName>
    <definedName name="svdgdzrgsrt">#REF!</definedName>
    <definedName name="test" localSheetId="15">#REF!</definedName>
    <definedName name="test" localSheetId="23">#REF!</definedName>
    <definedName name="test" localSheetId="30">#REF!</definedName>
    <definedName name="test" localSheetId="38">#REF!</definedName>
    <definedName name="test" localSheetId="48">#REF!</definedName>
    <definedName name="test" localSheetId="54">#REF!</definedName>
    <definedName name="test" localSheetId="7">#REF!</definedName>
    <definedName name="test" localSheetId="8">#REF!</definedName>
    <definedName name="test" localSheetId="19">#REF!</definedName>
    <definedName name="test" localSheetId="39">#REF!</definedName>
    <definedName name="test" localSheetId="41">#REF!</definedName>
    <definedName name="test" localSheetId="43">#REF!</definedName>
    <definedName name="test" localSheetId="49">#REF!</definedName>
    <definedName name="test" localSheetId="50">#REF!</definedName>
    <definedName name="test" localSheetId="51">#REF!</definedName>
    <definedName name="test" localSheetId="52">#REF!</definedName>
    <definedName name="test" localSheetId="53">#REF!</definedName>
    <definedName name="test">#REF!</definedName>
    <definedName name="TEST1" localSheetId="15">#REF!</definedName>
    <definedName name="TEST1" localSheetId="23">#REF!</definedName>
    <definedName name="TEST1" localSheetId="30">#REF!</definedName>
    <definedName name="TEST1" localSheetId="38">#REF!</definedName>
    <definedName name="TEST1" localSheetId="48">#REF!</definedName>
    <definedName name="TEST1" localSheetId="54">#REF!</definedName>
    <definedName name="TEST1" localSheetId="7">#REF!</definedName>
    <definedName name="TEST1" localSheetId="8">#REF!</definedName>
    <definedName name="TEST1" localSheetId="19">#REF!</definedName>
    <definedName name="TEST1" localSheetId="39">#REF!</definedName>
    <definedName name="TEST1" localSheetId="41">#REF!</definedName>
    <definedName name="TEST1" localSheetId="43">#REF!</definedName>
    <definedName name="TEST1">#REF!</definedName>
    <definedName name="w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3" i="65" l="1"/>
  <c r="A62" i="65"/>
  <c r="A61" i="65"/>
  <c r="A60" i="65"/>
  <c r="A59" i="65"/>
  <c r="A58" i="65"/>
  <c r="A56" i="65"/>
  <c r="A55" i="65"/>
  <c r="A54" i="65"/>
  <c r="A53" i="65"/>
  <c r="A52" i="65"/>
  <c r="A46" i="65"/>
  <c r="A44" i="65"/>
  <c r="A42" i="65"/>
  <c r="A8" i="65"/>
  <c r="A7" i="65"/>
  <c r="A14" i="65"/>
  <c r="A13" i="65"/>
  <c r="A12" i="65"/>
  <c r="A11" i="65"/>
  <c r="A10" i="65"/>
  <c r="A9" i="65"/>
  <c r="A6" i="65"/>
  <c r="A5" i="65"/>
  <c r="A4" i="65"/>
  <c r="A3" i="65"/>
  <c r="A50" i="65"/>
  <c r="A49" i="65"/>
  <c r="A48" i="65"/>
  <c r="A47" i="65"/>
  <c r="A45" i="65"/>
  <c r="A43" i="65"/>
  <c r="A40" i="65"/>
  <c r="A39" i="65"/>
  <c r="A38" i="65"/>
  <c r="A37" i="65"/>
  <c r="A36" i="65"/>
  <c r="A35" i="65"/>
  <c r="A34" i="65"/>
  <c r="A33" i="65"/>
  <c r="A32" i="65"/>
  <c r="A30" i="65"/>
  <c r="A29" i="65"/>
  <c r="A28" i="65"/>
  <c r="A27" i="65"/>
  <c r="A26" i="65"/>
  <c r="A25" i="65"/>
  <c r="A23" i="65"/>
  <c r="A22" i="65"/>
  <c r="A21" i="65"/>
  <c r="A20" i="65"/>
  <c r="A19" i="65"/>
  <c r="A18" i="65"/>
  <c r="A17" i="65"/>
  <c r="A16" i="65"/>
</calcChain>
</file>

<file path=xl/sharedStrings.xml><?xml version="1.0" encoding="utf-8"?>
<sst xmlns="http://schemas.openxmlformats.org/spreadsheetml/2006/main" count="1562" uniqueCount="357">
  <si>
    <t>Valori assoluti</t>
  </si>
  <si>
    <t>Maschi</t>
  </si>
  <si>
    <t>Femmine</t>
  </si>
  <si>
    <t>Fonte: Ministero del Lavoro e delle Politiche Sociali - Sistema Informativo Statistico delle Comunicazioni Obbligatorie</t>
  </si>
  <si>
    <t>Composizione percentuale</t>
  </si>
  <si>
    <t>Nord</t>
  </si>
  <si>
    <t>Centro</t>
  </si>
  <si>
    <t>Mezzogiorno</t>
  </si>
  <si>
    <t>Totale</t>
  </si>
  <si>
    <t>TIPOLOGIA DI CONTRATTO</t>
  </si>
  <si>
    <t>Altro (a)</t>
  </si>
  <si>
    <t xml:space="preserve">Totale </t>
  </si>
  <si>
    <t>MOTIVI DI CESSAZIONE</t>
  </si>
  <si>
    <t>Cessazione richiesta dal lavoratore</t>
  </si>
  <si>
    <t>Cessazione promossa dal datore di lavoro</t>
  </si>
  <si>
    <t>Cessazione al Termine</t>
  </si>
  <si>
    <t>di cui:</t>
  </si>
  <si>
    <t>Cessazione attività</t>
  </si>
  <si>
    <t>RIPARTIZIONE</t>
  </si>
  <si>
    <t>Var.% rispetto all'anno precedente</t>
  </si>
  <si>
    <t>N.d. (b)</t>
  </si>
  <si>
    <t>(a) Si intende la ripartizione geografica della sede in cui si svolge l'attività lavorativa.</t>
  </si>
  <si>
    <t>(b) Comprende i rapporti di lavoro la cui sede è situata al di fuori del territorio italiano, in Comuni di recente istituzione o non è specificata.</t>
  </si>
  <si>
    <t>SETTORE DI ATTIVITA' ECONOMICA</t>
  </si>
  <si>
    <t>Agricoltura</t>
  </si>
  <si>
    <t>Industria in senso stretto</t>
  </si>
  <si>
    <t>Costruzioni</t>
  </si>
  <si>
    <t>Commercio e riparazioni</t>
  </si>
  <si>
    <t>Alberghi e ristoranti</t>
  </si>
  <si>
    <t>Trasporti, comunicazioni, attività finanziarie e altri servizi alle imprese</t>
  </si>
  <si>
    <t>P.A., istruzione e sanità</t>
  </si>
  <si>
    <t xml:space="preserve">      - di cui Istruzione</t>
  </si>
  <si>
    <t>Attività svolte da famiglie e convivenze</t>
  </si>
  <si>
    <t>Altri servizi pubblici, sociali e personali</t>
  </si>
  <si>
    <t xml:space="preserve"> Tempo Determinato </t>
  </si>
  <si>
    <t xml:space="preserve"> Apprendistato </t>
  </si>
  <si>
    <t xml:space="preserve"> Contratti di Collaborazione </t>
  </si>
  <si>
    <t xml:space="preserve"> Totale  </t>
  </si>
  <si>
    <t>Tempo Indeterminato</t>
  </si>
  <si>
    <t>Tempo Determinato</t>
  </si>
  <si>
    <t>Apprendistato</t>
  </si>
  <si>
    <t>Contratti di Collaborazione</t>
  </si>
  <si>
    <t>Totale Maschi</t>
  </si>
  <si>
    <t>Totale Femmine</t>
  </si>
  <si>
    <r>
      <t> </t>
    </r>
    <r>
      <rPr>
        <b/>
        <sz val="9"/>
        <color indexed="8"/>
        <rFont val="Arial Narrow"/>
        <family val="2"/>
      </rPr>
      <t>QUALIFICA PROFESSIONALE</t>
    </r>
  </si>
  <si>
    <t>Contratti di Collab.</t>
  </si>
  <si>
    <t xml:space="preserve">Altro </t>
  </si>
  <si>
    <t>Totale (=100%)</t>
  </si>
  <si>
    <t>Braccianti agricoli</t>
  </si>
  <si>
    <t>Camerieri e professioni assimilate</t>
  </si>
  <si>
    <t>Manovali e personale non qualificato dell’edilizia civile e professioni assimilate</t>
  </si>
  <si>
    <t>Cuochi in alberghi e ristoranti</t>
  </si>
  <si>
    <t>Registi, direttori artistici, attori, sceneggiatori e scenografi</t>
  </si>
  <si>
    <t>Facchini, addetti allo spostamento merci ed assimilati</t>
  </si>
  <si>
    <t>Commessi delle vendite al minuto</t>
  </si>
  <si>
    <t>Conduttori di mezzi pesanti e camion</t>
  </si>
  <si>
    <t>Autisti di taxi, conduttori di automobili, furgoni e altri veicoli</t>
  </si>
  <si>
    <t>Altre qualifiche</t>
  </si>
  <si>
    <t>Professori di scuola pre–primaria</t>
  </si>
  <si>
    <t>Professori di scuola primaria</t>
  </si>
  <si>
    <t>Addetti all'assistenza personale</t>
  </si>
  <si>
    <t>Collaboratori domestici e professioni assimilate</t>
  </si>
  <si>
    <t>Addetti agli affari generali</t>
  </si>
  <si>
    <t>CLASSE DI ETA'</t>
  </si>
  <si>
    <t>Rapporti di lavoro attivati (B)</t>
  </si>
  <si>
    <t>Numero medio attivazioni per lavoratore (B/A)</t>
  </si>
  <si>
    <t>fino a 24</t>
  </si>
  <si>
    <t>25-34</t>
  </si>
  <si>
    <t>35-54</t>
  </si>
  <si>
    <t>55 e oltre</t>
  </si>
  <si>
    <t>CLASSE D'ETA'</t>
  </si>
  <si>
    <t>Totale (b)</t>
  </si>
  <si>
    <t>fino a 24 anni</t>
  </si>
  <si>
    <t>55-64</t>
  </si>
  <si>
    <t>65 e oltre</t>
  </si>
  <si>
    <t>CLASSE D’ETA’</t>
  </si>
  <si>
    <t xml:space="preserve">(a) Si intende la ripartizione geografica della sede in cui si svolge l'attività lavorativa.    </t>
  </si>
  <si>
    <t xml:space="preserve">        di cui: Istruzione </t>
  </si>
  <si>
    <t>Trasporti, Comunicazioni, Attività finanziarie ed altri servizi alle imprese</t>
  </si>
  <si>
    <t>P.A., Istruzione e Sanità</t>
  </si>
  <si>
    <t>TIPOLOGIA DI 
CONTRATTO</t>
  </si>
  <si>
    <t>Altro (c)</t>
  </si>
  <si>
    <t>2-3 giorni</t>
  </si>
  <si>
    <t>4-30 giorni</t>
  </si>
  <si>
    <t xml:space="preserve"> Totale </t>
  </si>
  <si>
    <t xml:space="preserve">     di cui:   Cessazione attività</t>
  </si>
  <si>
    <t>Licenziamento (a)</t>
  </si>
  <si>
    <t>Altro (b)</t>
  </si>
  <si>
    <t>Cessazione al termine</t>
  </si>
  <si>
    <t>Altre cause (c)</t>
  </si>
  <si>
    <t>(a) Per "Licenziamento" si intende: Licenziamento per giustificato motivo oggettivo; Licenziamento per giustificato motivo soggettivo; Licenziamento collettivo; Licenziamento giusta causa.</t>
  </si>
  <si>
    <t>(b) Per "Altro" si intende: Decadenza dal servizio; Mancato superamento del periodo di prova.</t>
  </si>
  <si>
    <t>(c) Per "Altre cause" si intende: Altro; Decesso; Modifica del termine inizialmente fissato; Risoluzione consensuale.</t>
  </si>
  <si>
    <t>Rapporti di lavoro cessati (B)</t>
  </si>
  <si>
    <t>Numero medio cessazioni per lavoratore (B/A)</t>
  </si>
  <si>
    <t>CLASSE DI ETA’</t>
  </si>
  <si>
    <t>1 giorno</t>
  </si>
  <si>
    <t>REGIONE</t>
  </si>
  <si>
    <t>Trasporti, comunicazioni, attività finanziarie etc,</t>
  </si>
  <si>
    <t xml:space="preserve"> - di cui Istruzione </t>
  </si>
  <si>
    <t xml:space="preserve">Piemonte </t>
  </si>
  <si>
    <t>Valle d'Aosta</t>
  </si>
  <si>
    <t xml:space="preserve">Lombardia </t>
  </si>
  <si>
    <t xml:space="preserve">         Bolzano</t>
  </si>
  <si>
    <t xml:space="preserve">        Trento </t>
  </si>
  <si>
    <t xml:space="preserve">Veneto </t>
  </si>
  <si>
    <t xml:space="preserve">Friuli Venezia Giulia </t>
  </si>
  <si>
    <t xml:space="preserve">Liguria </t>
  </si>
  <si>
    <t xml:space="preserve">Emilia-Romagna </t>
  </si>
  <si>
    <t xml:space="preserve">Toscana </t>
  </si>
  <si>
    <t xml:space="preserve">Umbria </t>
  </si>
  <si>
    <t xml:space="preserve">Marche </t>
  </si>
  <si>
    <t xml:space="preserve">Lazio </t>
  </si>
  <si>
    <t xml:space="preserve">Abruzzo </t>
  </si>
  <si>
    <t xml:space="preserve">Molise </t>
  </si>
  <si>
    <t xml:space="preserve">Campania </t>
  </si>
  <si>
    <t>Puglia</t>
  </si>
  <si>
    <t xml:space="preserve">Basilicata </t>
  </si>
  <si>
    <t xml:space="preserve">Calabria </t>
  </si>
  <si>
    <t xml:space="preserve">Sicilia </t>
  </si>
  <si>
    <t xml:space="preserve">Sardegna </t>
  </si>
  <si>
    <t>(a) Si intende la Regione dove si svolge il rapporto di lavoro.</t>
  </si>
  <si>
    <t>(b) Il Totale è comprensivo degli N.d.</t>
  </si>
  <si>
    <t xml:space="preserve"> Totale (=100%) </t>
  </si>
  <si>
    <r>
      <t>Totale</t>
    </r>
    <r>
      <rPr>
        <i/>
        <sz val="9"/>
        <rFont val="Arial Narrow"/>
        <family val="2"/>
      </rPr>
      <t xml:space="preserve">                           </t>
    </r>
  </si>
  <si>
    <t>di cui</t>
  </si>
  <si>
    <t xml:space="preserve">        Bolzano</t>
  </si>
  <si>
    <t xml:space="preserve">Puglia </t>
  </si>
  <si>
    <t>(a) Si intende la Regione della sede in cui si svolge l'attività lavorativa</t>
  </si>
  <si>
    <t>(b) Il Totale è comprensivo degli Nd</t>
  </si>
  <si>
    <t>(a) Si intende la Regione della sede in cui si svolge l'attività lavorativa.</t>
  </si>
  <si>
    <t>Altre cause (d)</t>
  </si>
  <si>
    <t>Licenz. (b)</t>
  </si>
  <si>
    <r>
      <t>Altro</t>
    </r>
    <r>
      <rPr>
        <b/>
        <i/>
        <sz val="9"/>
        <rFont val="Arial Narrow"/>
        <family val="2"/>
      </rPr>
      <t>(c)</t>
    </r>
  </si>
  <si>
    <t xml:space="preserve">       Bolzano</t>
  </si>
  <si>
    <t>Emilia-Romagna</t>
  </si>
  <si>
    <t>Totale (e)</t>
  </si>
  <si>
    <t xml:space="preserve">(b) Per "Licenziamento" si intende: Licenziamento per giustificato motivo oggettivo; Licenziamento per giustificato motivo soggettivo; Licenziamento collettivo; Licenziamento giusta causa.  </t>
  </si>
  <si>
    <t>(c) Per "Altro" si intende: Decadenza dal servizio; Mancato superamento del periodo di prova.</t>
  </si>
  <si>
    <t>(d) Per "Altre cause" si intende: Altro; Decesso; Modifica del termine inizialmente fissato; Risoluzione consensuale.</t>
  </si>
  <si>
    <t>(e) Il Totale è comprensivo degli N.d.</t>
  </si>
  <si>
    <t xml:space="preserve">  Cessazione attività</t>
  </si>
  <si>
    <t>Licenziamento (b)</t>
  </si>
  <si>
    <t>Trasporti, comunicazioni, attività finanziarie, etc.</t>
  </si>
  <si>
    <t>P.A., Istruzione  e Sanità</t>
  </si>
  <si>
    <t>Totale (b) (=100%)</t>
  </si>
  <si>
    <t>Totale (c)</t>
  </si>
  <si>
    <t>(b) Potendo un lavoratore svolgere più rapporti di lavoro in diverse Regioni nel periodo di riferimento, il totale può non corrispondere alla somma dei lavoratori di ciascuna Regione.</t>
  </si>
  <si>
    <t>(c) Il Totale è comprensivo degli N.d.</t>
  </si>
  <si>
    <t>Trasporti, comunicazioni, attività finanziarie, etc</t>
  </si>
  <si>
    <t>Totale (b)              (=100%)</t>
  </si>
  <si>
    <t>01-PIEMONTE</t>
  </si>
  <si>
    <t>02-VALLE D'AOSTA</t>
  </si>
  <si>
    <t>03-LOMBARDIA</t>
  </si>
  <si>
    <t>04-BOLZANO</t>
  </si>
  <si>
    <t>04-TRENTO</t>
  </si>
  <si>
    <t>05-VENETO</t>
  </si>
  <si>
    <t>06-FRIULI</t>
  </si>
  <si>
    <t>07-LIGURIA</t>
  </si>
  <si>
    <t>08-EMILIA ROMAGNA</t>
  </si>
  <si>
    <t>09-TOSCANA</t>
  </si>
  <si>
    <t>10-UMBRIA</t>
  </si>
  <si>
    <t>11-MARCHE</t>
  </si>
  <si>
    <t>12-LAZIO</t>
  </si>
  <si>
    <t>13-ABRUZZO</t>
  </si>
  <si>
    <t>14-MOLISE</t>
  </si>
  <si>
    <t>15-CAMPANIA</t>
  </si>
  <si>
    <t>16-PUGLIA</t>
  </si>
  <si>
    <t>17-BASILICATA</t>
  </si>
  <si>
    <t>18-CALABRIA</t>
  </si>
  <si>
    <t>19-SICILIA</t>
  </si>
  <si>
    <t>20-SARDEGNA</t>
  </si>
  <si>
    <t>Addetti alla gestione dei magazzini e e professioni assimilate</t>
  </si>
  <si>
    <t>Personale non qualificato delle attività industriali e professioni assimilate</t>
  </si>
  <si>
    <t>Personale non qualificato addetto ai servizi di pulizia di uffici ed esercizi commerciali</t>
  </si>
  <si>
    <t>Addetti a funzioni di segreteria</t>
  </si>
  <si>
    <t>Operai addetti ai servizi di igiene e pulizia</t>
  </si>
  <si>
    <t>Baristi e professioni assimilate</t>
  </si>
  <si>
    <t>Professioni qualificate nei servizi sanitari e sociali</t>
  </si>
  <si>
    <t>Professioni sanitarie infermieristiche ed ostetriche</t>
  </si>
  <si>
    <t>ANNO TRASFORMAZIONE</t>
  </si>
  <si>
    <t>ANNO CESSAZIONE</t>
  </si>
  <si>
    <t>Composizione percentuale su totale</t>
  </si>
  <si>
    <t>Fino a 24</t>
  </si>
  <si>
    <t>Da 25 a 34</t>
  </si>
  <si>
    <t>Da 35 a 44</t>
  </si>
  <si>
    <t>Da 45 a 54</t>
  </si>
  <si>
    <t>Da 55 a 64</t>
  </si>
  <si>
    <t>Oltre 65</t>
  </si>
  <si>
    <t>Maschi Totale</t>
  </si>
  <si>
    <t>Femmine Totale</t>
  </si>
  <si>
    <t>(a) La tipologia contrattuale "Altro" include: contratto di formazione lavoro (solo P.A.); contratto di inserimento lavorativo; contratto di agenzia a tempo determinato e indeterminato; contratto intermittente a tempo determinato e indeterminato; lavoro autonomo nello spettacolo.</t>
  </si>
  <si>
    <t>INDICE DELLE TABELLE :</t>
  </si>
  <si>
    <t xml:space="preserve">Capitolo 1.                                                                                      La dinamica trimestrale dei rapporti di lavoro </t>
  </si>
  <si>
    <t>Capitolo 2.                                                                                      I rapporti di lavoro attivati</t>
  </si>
  <si>
    <t xml:space="preserve">Capitolo 3.                                                                                      Le trasformazioni di rapporti di lavoro a tempo determinato in contratti
a tempo indeterminato
</t>
  </si>
  <si>
    <t xml:space="preserve">Capitolo 4.                                                                                      I rapporti di lavoro cessati
</t>
  </si>
  <si>
    <t xml:space="preserve">Capitolo 5.                                                                                      L'analisi regionale
</t>
  </si>
  <si>
    <t xml:space="preserve">CAPITOLO 1. La dinamica trimestrale dei rapporti di lavoro </t>
  </si>
  <si>
    <t>CAPITOLO 2.  I rapporti di lavoro attivati</t>
  </si>
  <si>
    <t>CAPITOLO 3. Le trasformazioni di rapporti di lavoro a tempo determinato in contratti a tempo indeterminato</t>
  </si>
  <si>
    <t>CAPITOLO 5. L'analisi regionale</t>
  </si>
  <si>
    <t>CAPITOLO 4. I rapporti di lavoro cessati</t>
  </si>
  <si>
    <t>* La somma dei valori potrebbe essere superiore a 100 poiché uno stesso lavoratore nel periodo considerato può essere stato coinvolto da più rapporti di lavoro.</t>
  </si>
  <si>
    <t xml:space="preserve"> Tempo Indeterminato (a)</t>
  </si>
  <si>
    <t>(a) Al netto delle Trasformazioni</t>
  </si>
  <si>
    <t>(b) La tipologia contrattuale "Altro" include: contratto di formazione lavoro (solo P.A.); contratto di inserimento lavorativo; contratto di agenzia a tempo determinato e indeterminato; lavoro autonomo nello spettacolo.</t>
  </si>
  <si>
    <t xml:space="preserve"> Altro (b)</t>
  </si>
  <si>
    <t>Tempo Indeterminato (a)</t>
  </si>
  <si>
    <t>(b)</t>
  </si>
  <si>
    <t>Lavoratori attivati (b) (A)</t>
  </si>
  <si>
    <t xml:space="preserve">(a) In questa elaborazione sono conteggiati una sola volta i lavoratori coinvolti da più di una attivazione nel corso del periodo considerato. </t>
  </si>
  <si>
    <t>(b) Eventuali età non corrette sono state attribuite all’ultima fascia di età ammissibile per la tipologia contrattuale in essere.</t>
  </si>
  <si>
    <t>DURATA EFFETTIVA DEL RAPPORTO DI LAVORO (GIORNI)</t>
  </si>
  <si>
    <t>Fino a 30</t>
  </si>
  <si>
    <t>1</t>
  </si>
  <si>
    <t>2-3</t>
  </si>
  <si>
    <t>4-30</t>
  </si>
  <si>
    <t>31-90</t>
  </si>
  <si>
    <t>91-365</t>
  </si>
  <si>
    <t>366 e oltre</t>
  </si>
  <si>
    <t>Lavoratori cessati (b) (A)</t>
  </si>
  <si>
    <t>(a) In questa elaborazione sono conteggiati una sola volta i lavoratori coinvolti da più di una cessazione nel corso del periodo considerato.</t>
  </si>
  <si>
    <t>Fino a 30 giorni</t>
  </si>
  <si>
    <t>31-90 giorni</t>
  </si>
  <si>
    <t>91-365 giorni</t>
  </si>
  <si>
    <t>366 e oltre giorni</t>
  </si>
  <si>
    <t>FASCE DURATA PRIMA DELLA TRASFORMAZIONE (GIORNI)</t>
  </si>
  <si>
    <t>TRIMESTRE</t>
  </si>
  <si>
    <t>Rapporti di lavoro attivati</t>
  </si>
  <si>
    <t>Lavoratori  attivati</t>
  </si>
  <si>
    <t xml:space="preserve">Variazione tendenziale % </t>
  </si>
  <si>
    <t>I trim</t>
  </si>
  <si>
    <t>II trim</t>
  </si>
  <si>
    <t>III trim</t>
  </si>
  <si>
    <t>IV trim</t>
  </si>
  <si>
    <t>Rapporti di lavoro cessati</t>
  </si>
  <si>
    <t>Lavoratori  cessati</t>
  </si>
  <si>
    <t>Variazione tendenziale %</t>
  </si>
  <si>
    <t>Lavoratori cessati</t>
  </si>
  <si>
    <t>Var. rispetto allo stesso trimestre dell'anno precedente</t>
  </si>
  <si>
    <t>assolute</t>
  </si>
  <si>
    <t>percentuali</t>
  </si>
  <si>
    <t xml:space="preserve">(a) Si intende la ripartizione geografica della sede in cui si svolge l'attività lavorativa  </t>
  </si>
  <si>
    <t xml:space="preserve">Tempo Indeterm. </t>
  </si>
  <si>
    <t xml:space="preserve">Tempo Determ. </t>
  </si>
  <si>
    <t xml:space="preserve">Apprendistato </t>
  </si>
  <si>
    <t xml:space="preserve">Contratti di Coll. </t>
  </si>
  <si>
    <t>(b) La tipologia contrattuale "Altro" include: contratto di formazione lavoro (solo P.A.); contratto di inserimento lavorativo; contratto di agenzia a tempo determinato e indeterminato; contratto intermittente a tempo determinato e indeterminato; lavoro autonomo nello spettacolo.</t>
  </si>
  <si>
    <t>Var. % rispetto allo stesso trimestre dell’anno precedente</t>
  </si>
  <si>
    <t>Numero medio attivazioni per lavoratore</t>
  </si>
  <si>
    <t>Maschi e Femmine</t>
  </si>
  <si>
    <t xml:space="preserve"> (a) In ciascun trimestre i lavoratori interessati da più di una attivazione sono considerati una sola volta  </t>
  </si>
  <si>
    <t xml:space="preserve">Valori assoluti </t>
  </si>
  <si>
    <t>Numero medio cessazioni per lavoratore</t>
  </si>
  <si>
    <t xml:space="preserve"> (a) In ciascun trimestre i lavoratori interessati da più di una cessazione sono considerati una sola volta</t>
  </si>
  <si>
    <t xml:space="preserve">Altre cause  (c ) </t>
  </si>
  <si>
    <t>Licenz.(a)</t>
  </si>
  <si>
    <r>
      <t>Altro</t>
    </r>
    <r>
      <rPr>
        <b/>
        <i/>
        <sz val="9"/>
        <color indexed="8"/>
        <rFont val="Arial Narrow"/>
        <family val="2"/>
      </rPr>
      <t xml:space="preserve"> </t>
    </r>
    <r>
      <rPr>
        <i/>
        <sz val="9"/>
        <color indexed="8"/>
        <rFont val="Arial Narrow"/>
        <family val="2"/>
      </rPr>
      <t>(b)</t>
    </r>
  </si>
  <si>
    <t xml:space="preserve">(a) Per Licenziamento si intende: Licenziamento per giustificato motivo oggettivo; Licenziamento per giustificato motivo soggettivo; Licenziamento collettivo; Licenziamento giusta causa.  </t>
  </si>
  <si>
    <t xml:space="preserve">(b) Per Altro si intende: Decadenza dal servizio; Mancato superamento del periodo di prova </t>
  </si>
  <si>
    <t xml:space="preserve">(c) Per Altre cause si intende: Altro; Decesso; Modifica del termine inizialmente fissato; Risoluzione consensuale </t>
  </si>
  <si>
    <t>variazione percentuale</t>
  </si>
  <si>
    <t>valori assoluti</t>
  </si>
  <si>
    <t xml:space="preserve">Tempo Indeterm. (a) </t>
  </si>
  <si>
    <t>Lavoro autonomo nello spettacolo</t>
  </si>
  <si>
    <t>Lavoro intermittente (tempo determ.)</t>
  </si>
  <si>
    <t>Lavoro intermittente (tempo indet.)</t>
  </si>
  <si>
    <t>Variazione tendenziale - Valori assoluti</t>
  </si>
  <si>
    <t>Variazione tendenziale - Valori percentuali</t>
  </si>
  <si>
    <t xml:space="preserve">Capitolo 6.                                                                                      Le esperienze di lavoro: i tirocini extracurriculari 
</t>
  </si>
  <si>
    <t>Tirocini attivati</t>
  </si>
  <si>
    <t>Tirocinanti attivati</t>
  </si>
  <si>
    <t>(a) Si intende la ripartizione geografica della sede in cui si svolge il tirocinio.</t>
  </si>
  <si>
    <t>(b) Comprende i tirocini la cui sede è situata al di fuori del territorio italiano, in Comuni di recente istituzione o non è specificata.</t>
  </si>
  <si>
    <t>(a) Si intende la Regione della sede in cui si svolge il tirocinio.</t>
  </si>
  <si>
    <t>Tirocinanti attivati (A)</t>
  </si>
  <si>
    <t>Tirocini attivati (B)</t>
  </si>
  <si>
    <t>Numero medio attivazioni per tirocinante (B/A)</t>
  </si>
  <si>
    <t xml:space="preserve">CAPITOLO 6.Le esperienze di lavoro: i tirocini extracurriculari </t>
  </si>
  <si>
    <t xml:space="preserve">Capitolo 7                                                                                      I rapporti di lavoro in somministrazione
</t>
  </si>
  <si>
    <t>GENERE</t>
  </si>
  <si>
    <t>Da 25 a 29</t>
  </si>
  <si>
    <t>Da 30 a 34</t>
  </si>
  <si>
    <t>MOTIVO CESSAZIONE</t>
  </si>
  <si>
    <t>Altre cause</t>
  </si>
  <si>
    <t xml:space="preserve">SETTORE DI ATTIVITA' </t>
  </si>
  <si>
    <t>ECONOMICA</t>
  </si>
  <si>
    <t>Industria</t>
  </si>
  <si>
    <t>Servizi</t>
  </si>
  <si>
    <t>Altri servizi pubb., soc. e personali</t>
  </si>
  <si>
    <t>Attività svolte da famiglie e conv.</t>
  </si>
  <si>
    <t>Trasporti, Comun., Attività  finanz.</t>
  </si>
  <si>
    <t>CAPITOLO 7. I rapporti di lavoro in somministrazione</t>
  </si>
  <si>
    <t xml:space="preserve"> Totale Maschi </t>
  </si>
  <si>
    <t xml:space="preserve"> Totale Femmine </t>
  </si>
  <si>
    <t>Rapporto annuale sulle Comunicazioni Obbligatorie 2021</t>
  </si>
  <si>
    <t>Tabella 1.1 – Rapporti di lavoro attivati e lavoratori interessati da almeno un‘attivazione (valori assoluti e variazione tendenziale percentuale). I trimestre 2018 – IV trimestre 2020</t>
  </si>
  <si>
    <t>Tabella 1.2 – Rapporti di lavoro cessati e lavoratori interessati da almeno una cessazione  (valori assoluti e variazione tendenziale percentuale). I trimestre 2018 – IV trimestre 2020</t>
  </si>
  <si>
    <t>Tabella 1.3 – Rapporti di lavoro attivati per genere del lavoratore interessato (valori assoluti e variazioni assolute e percentuali). I trimestre 2018 – IV trimestre 2020</t>
  </si>
  <si>
    <t>Tabella 1.4  – Rapporti di lavoro attivati per ripartizione geografica (a) (valori assoluti, composizioni percentuali e variazioni assolute e  percentuali). I trimestre 2018 – IV trimestre 2020</t>
  </si>
  <si>
    <t>Tabella 1.5 – Rapporti di lavoro attivati per tipologia di contratto (valori assoluti, composizioni percentuali e variazioni assolute e  percentuali). I trimestre 2018 – IV trimestre 2020</t>
  </si>
  <si>
    <t>Tabella 1.6  - Rapporti di lavoro a tempo determinato trasformati a tempo indeterminato per genere (valori assoluti, variazioni assolute e percentuali). I trimestre 2018 – IV trimestre 2020</t>
  </si>
  <si>
    <t>Tabella 1.7  - Lavoratori interessati da almeno una attivazione (a) e numero medio di attivazioni  per genere (valori assoluti e variazioni percentuali). I trimestre 2018 – IV trimestre 2020</t>
  </si>
  <si>
    <t>Tabella 1.8 - Rapporti di lavoro cessati per genere del lavoratore interessato (valori assoluti e variazioni percentuali ). I trimestre 2018 – IV trimestre 2020</t>
  </si>
  <si>
    <t>Tabella 1.9  – Rapporti di lavoro cessati per ripartizione geografica (a) (valori assoluti, composizioni percentuali e variazioni assolute e percentuali). I trimestre 2018 – IV trimestre 2020</t>
  </si>
  <si>
    <t>Tabella 1.10 – Rapporti di lavoro cessati per tipologia di contratto (valori assoluti e composizioni percentuali). I trimestre 2018 – IV trimestre 2020</t>
  </si>
  <si>
    <t>Tabella 1.11 – Rapporti di lavoro cessati per motivo di cessazione (valori assoluti). I trimestre 2018 – IV trimestre 2020</t>
  </si>
  <si>
    <t>Tabella 1.12  - Lavoratori interessati da almeno una cessazione di rapporto di lavoro (a) e  numero medio di cessazioni per genere  (valori assoluti e variazioni percentuali). I trimestre 2018 – IV trimestre 2020</t>
  </si>
  <si>
    <t>Tabella 2.1  – Rapporti di lavoro attivati per ripartizione geografica (a) e genere del lavoratore interessato (valori assoluti, composizioni percentuali e variazioni percentuali). Anni 2018, 2019 e 2020.</t>
  </si>
  <si>
    <t>Tabella 2.2 - Rapporti di lavoro attivati per genere del lavoratore interessato e settore di attività economica  (variazioni percentuali). Anni 2018, 2019 e 2020.</t>
  </si>
  <si>
    <t>Tabella 2.2 bis - Rapporti di lavoro attivati per genere del lavoratore interessato e settore di attività economica  (valori assoluti, composizioni percentuali e variazioni percentuali). Anni 2018, 2019 e 2020.</t>
  </si>
  <si>
    <t>Tabella 2.3 – Rapporti di lavoro attivati per tipologia di contratto e genere del lavoratore interessato (valori assoluti, composizioni percentuali e variazioni percentuali). Anni 2018, 2019 e 2020.</t>
  </si>
  <si>
    <t>Tabella 2.3 bis – Rapporti di lavoro attivati per tipologia di contratto e genere del lavoratore interessato (valori assoluti, composizioni percentuali e variazioni percentuali). Anni 2018, 2019 e 2020.</t>
  </si>
  <si>
    <t>Tabella 2.4 - Rapporti di lavoro attivati per qualifica professionale (prime dieci posizioni per numerosità) tipologia di contratto e genere del lavoratore interessato  (composizione percentuale e valori assoluti). Anno 2020</t>
  </si>
  <si>
    <t>Tabella 2.5 – Rapporti di lavoro attivati, lavoratori interessati da almeno un’attivazione di rapporto di lavoro (a), numero medio di attivazioni per lavoratore per classe di età e genere del lavoratore interessato (valori assoluti). Anni 2018, 2019 e 2020.</t>
  </si>
  <si>
    <t>Tabella 2.6 – Lavoratori interessati da almeno un’attivazione per classe d’età, tipologia di contratto e genere (composizione percentuale*). Anno 2020</t>
  </si>
  <si>
    <t>Tabella 2.7 – Variazione percentuale rispetto all’anno precedente dei lavoratori interessati da almeno una attivazione di rapporto di lavoro per classe di età e genere. Anni 2018, 2019 e 2020.</t>
  </si>
  <si>
    <t>Tabella 3.1 - Rapporti di lavoro a tempo determinato trasformati a tempo indeterminato per Regione (a). Valori assoluti e percentuali. Anni 2018, 2019 e 2020.</t>
  </si>
  <si>
    <t>Tabella 3.2 - Rapporti di lavoro a tempo determinato trasformati a tempo indeterminato per settore di attività economica. Valori assoluti e percentuali. Anni 2018, 2019 e 2020.</t>
  </si>
  <si>
    <t>Tabella 3.3 - Rapporti di lavoro a tempo determinato trasformati a tempo indeterminato per qualifica professionale del lavoratore coinvolto. Valori assoluti e percentuali. Anno 2020</t>
  </si>
  <si>
    <t>Tabella 3.4 - Durata del contratto prima della trasformazione. Valori assoluti e percentuali. Anni 2018, 2019 e 2020</t>
  </si>
  <si>
    <t>Tabella 3.5 - Contratti di lavoro trasformati e cessati per anno di trasformazione e anno di cessazione. Valori assoluti e composizione sul totale. Anni 2018, 2019 e 2020</t>
  </si>
  <si>
    <t>Tabella 3.6 - Lavoratori interessati da trasformazioni da tempo determinato a tempo indeterminato per genere e classe di età. Valori assoluti, composizioni e variazioni percentuali. Anni 2018, 2019 e 2020.</t>
  </si>
  <si>
    <t>Tabella 4.1 – Rapporti di lavoro cessati per ripartizione geografica (a) e genere del lavoratore interessato (valori assoluti, composizioni percentuali e variazioni percentuali). Anni 2018, 2019 e 2020.</t>
  </si>
  <si>
    <t>Tabella 4.2 – Rapporti di lavoro cessati per settore di attività economica (valori assoluti, composizioni percentuali e variazioni percentuali). Anni 2018, 2019 e 2020</t>
  </si>
  <si>
    <t>Tabella 4.2 bis– Rapporti di lavoro cessati per genere e settore di attività economica (valori assoluti, composizioni percentuali e variazioni percentuali). Anni 2018, 2019 e 2020</t>
  </si>
  <si>
    <t>Tabella 4.3 – Rapporti di lavoro cessati per tipologia di contratto e genere (valori assoluti, composizioni percentuali e variazioni percentuali). Anni 2018, 2019 e 2020.</t>
  </si>
  <si>
    <t>Tabella 4.3 bis– Rapporti di lavoro cessati per tipologia di contratto e genere (valori assoluti, composizioni percentuali e variazioni percentuali). Anni 2018, 2019 e 2020.</t>
  </si>
  <si>
    <t>Tabella 4.4 – Rapporti di lavoro cessati per durata effettiva del rapporto di lavoro (valori assoluti, composizioni percentuali e variazioni percentuali). Anni 2018, 2019 e 2020.</t>
  </si>
  <si>
    <t>Tabella 4.5 – Rapporti di lavoro cessati per motivo di cessazione (valori assoluti, composizioni percentuali e variazioni percentuali). Anni 2018, 2019 e 2020.</t>
  </si>
  <si>
    <t>Tabella 4.6 – Lavoratori interessati da almeno una cessazione di rapporto di lavoro (a), rapporti di lavoro cessati e numero medio di cessazioni per lavoratore, per classe di età e genere (valori assoluti). Anni 2018, 2019 e 2020.</t>
  </si>
  <si>
    <t>Tabella 4.7 – Variazione percentuale rispetto all’anno precedente dei lavoratori interessati da almeno una cessazione di rapporto di lavoro per classe di età e genere. Anni 2018, 2019 e 2020.</t>
  </si>
  <si>
    <t>Tabella 5.1 - Rapporti di lavoro attivati rispetto all'anno precedente per Regione (a) e settore di attività economica (variazione percentuale rispetto all'anno precedente  e valori assoluti). Anni 2018, 2019 e 2020.</t>
  </si>
  <si>
    <t>Tabella 5.2 – Rapporti di lavoro cessati per Regione (a) e durata effettiva del rapporto di lavoro (composizione percentuale e valori assoluti). Anno 2020</t>
  </si>
  <si>
    <t>Tabella 5.3 – Rapporti di lavoro cessati per Regione (a) e classe di durata effettiva (variazione percentuale rispetto all'anno precedente e valori assoluti).  Anni 2018, 2019 e 2020.</t>
  </si>
  <si>
    <t>Tabella 5.4 – Rapporti di lavoro cessati per Regione (a) e motivo di cessazione (composizione percentuale e valori assoluti). Anno 2020</t>
  </si>
  <si>
    <t>Tabella 5.5 - Rapporti di lavoro cessati per Regione (a) e motivo di cessazione (variazione percentuale rispetto all’anno precedente e valori assoluti). Anni 2018, 2019 e 2020.</t>
  </si>
  <si>
    <t>Tabella 5.6 – Lavoratori interessati da almeno un rapporto di lavoro attivato per Regione (a) e settore di attività economica (composizioni percentuali e valori assoluti). Anno 2020</t>
  </si>
  <si>
    <t>Tabella 5.7 – Numero medio di rapporti di lavoro attivati per lavoratore, Regione (a) e settore di attività economica (valori assoluti). Anno 2020</t>
  </si>
  <si>
    <t>Tabella 5.8 – Lavoratori interessati da almeno un rapporto di lavoro cessato per Regione (a) e settore di attività economica (composizioni percentuali e valori assoluti). Anno 2020</t>
  </si>
  <si>
    <t>Tabella 5.9 – Numero medio di rapporti di lavoro cessati per lavoratore, Regione (a) e settore di attività economica (valori assoluti). Anno 2020</t>
  </si>
  <si>
    <t>Tabella 6.1 – Tirocini extracurriculari attivati e individui interessati da almeno un tirocinio (valori assoluti). I trimestre 2018 – IV trimestre 2020</t>
  </si>
  <si>
    <t>Tabella 6.2  – Tirocini extracurriculari attivati per ripartizione geografica (a) e genere dell'individuo interessato (valori assoluti, composizioni percentuali e variazioni percentuali). Anni 2018, 2019 e 2020.</t>
  </si>
  <si>
    <t>Tabella 6.3 –  Attivazioni di tirocini extracurriculari per Regione(a) (valori assoluti e variazioni percentuali).  Anni 2018, 2019 e 2020</t>
  </si>
  <si>
    <t>Tabella 6.4 - Tirocini extracurriculari attivati per genere dell'individuo interessato e settore di attività economica  (variazioni percentuali). Anni 2018, 2019 e 2020.</t>
  </si>
  <si>
    <t>Tabella 6.4bis - Tirocini extracurriculari attivati per genere dell'individuo interessato e settore di attività economica  (valori assoluti, composizioni percentuali e variazioni percentuali). Anni 2018, 2019 e 2020.</t>
  </si>
  <si>
    <t>Tabella 6.5 – Tirocini extracurriculari attivati, individui interessati da almeno un tirocinio (a), numero medio di tirocini attivati per classe di età e genere dell'individuo interessato (valori assoluti). Anni 2018, 2019 e 2020.</t>
  </si>
  <si>
    <t>Tabella 7.1 – Rapporti di lavoro in somministrazione attivati per genere del lavoratore interessato (valori assoluti, composizioni percentuali e variazioni percentuali).  Anni 2018, 2019 e 2020</t>
  </si>
  <si>
    <t>Tabella 7.2 – Rapporti di lavoro in somministrazione attivati per classe di età (valori assoluti, composizioni percentuali e variazioni percentuali). Anni 2018, 2019 e 2020</t>
  </si>
  <si>
    <t>Tabella 7.3 - Rapporti di lavoro in somministrazione cessati per motivo di cessazione (valori assoluti, composizioni percentuali e variazioni percentuali). Anni 2018, 2019 e 2020</t>
  </si>
  <si>
    <t>Tabella 7.4 – Rapporti di lavoro in somministrazione cessati per classe di durata effettiva (valori assoluti, composizioni percentuali e variazioni percentuali). Anni 2018, 2019 e 2020</t>
  </si>
  <si>
    <t>Tabella 7.5 – Missioni attivate di rapporti di lavoro in somministrazione per settore di attività economica (valori assoluti, composizioni percentuali e variazioni percentuali). Anni 2018, 2019 e 2020</t>
  </si>
  <si>
    <t>Tabella 7.6 – Missioni cessate di rapporti di lavoro in somministrazione per settore di attività economica (valori assoluti, composizioni percentuali e variazioni percentuali). Anni 2018, 2019 e 2020</t>
  </si>
  <si>
    <t>Bidelli e professioni assimilate</t>
  </si>
  <si>
    <t>Operatori di apparecchi per la ripresa e la produzione audio-video</t>
  </si>
  <si>
    <t>Muratori in pietra, mattoni, refrattari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</si>
</sst>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"/>
    <numFmt numFmtId="165" formatCode="_-* #.##0.00_-;\-* #.##0.00_-;_-* &quot;-&quot;??_-;_-@_-"/>
    <numFmt numFmtId="166" formatCode="_-* #,##0_-;\-* #,##0_-;_-* &quot;-&quot;??_-;_-@_-"/>
    <numFmt numFmtId="167" formatCode="#,###.0"/>
    <numFmt numFmtId="168" formatCode="_-* #,##0.0_-;\-* #,##0.0_-;_-* &quot;-&quot;??_-;_-@_-"/>
    <numFmt numFmtId="169" formatCode="#,##0.0_ ;\-#,##0.0\ "/>
    <numFmt numFmtId="170" formatCode="#,##0.0"/>
    <numFmt numFmtId="172" formatCode="0.0%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b/>
      <sz val="9"/>
      <color rgb="FFFF0000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i/>
      <sz val="9"/>
      <color indexed="8"/>
      <name val="Arial Narrow"/>
      <family val="2"/>
    </font>
    <font>
      <sz val="11"/>
      <color indexed="8"/>
      <name val="Calibri"/>
      <family val="2"/>
    </font>
    <font>
      <sz val="11"/>
      <color theme="1"/>
      <name val="Arial Narrow"/>
      <family val="2"/>
    </font>
    <font>
      <sz val="8"/>
      <name val="Arial Narrow"/>
      <family val="2"/>
    </font>
    <font>
      <sz val="9"/>
      <color theme="1"/>
      <name val="Arial Narrow"/>
      <family val="2"/>
    </font>
    <font>
      <i/>
      <sz val="9"/>
      <name val="Arial Narrow"/>
      <family val="2"/>
    </font>
    <font>
      <sz val="10"/>
      <name val="Arial Narrow"/>
      <family val="2"/>
    </font>
    <font>
      <b/>
      <sz val="9"/>
      <color theme="1"/>
      <name val="Arial Narrow"/>
      <family val="2"/>
    </font>
    <font>
      <b/>
      <sz val="9"/>
      <color rgb="FF000000"/>
      <name val="Arial Narrow"/>
      <family val="2"/>
    </font>
    <font>
      <sz val="9"/>
      <color rgb="FF000000"/>
      <name val="Arial Narrow"/>
      <family val="2"/>
    </font>
    <font>
      <i/>
      <sz val="9"/>
      <color rgb="FF000000"/>
      <name val="Arial Narrow"/>
      <family val="2"/>
    </font>
    <font>
      <i/>
      <sz val="11"/>
      <name val="Arial Narrow"/>
      <family val="2"/>
    </font>
    <font>
      <i/>
      <sz val="11"/>
      <color theme="1"/>
      <name val="Calibri"/>
      <family val="2"/>
      <scheme val="minor"/>
    </font>
    <font>
      <b/>
      <sz val="10"/>
      <color indexed="64"/>
      <name val="Arial"/>
      <family val="2"/>
    </font>
    <font>
      <sz val="10"/>
      <color indexed="64"/>
      <name val="Arial"/>
      <family val="2"/>
    </font>
    <font>
      <sz val="10"/>
      <name val="Arial"/>
      <family val="2"/>
    </font>
    <font>
      <sz val="10"/>
      <color theme="1"/>
      <name val="Arial Narrow"/>
      <family val="2"/>
    </font>
    <font>
      <i/>
      <sz val="9"/>
      <color theme="1"/>
      <name val="Arial Narrow"/>
      <family val="2"/>
    </font>
    <font>
      <b/>
      <i/>
      <sz val="9"/>
      <name val="Arial Narrow"/>
      <family val="2"/>
    </font>
    <font>
      <b/>
      <sz val="10"/>
      <name val="Arial Narrow"/>
      <family val="2"/>
    </font>
    <font>
      <b/>
      <sz val="11"/>
      <color theme="1"/>
      <name val="Arial Narrow"/>
      <family val="2"/>
    </font>
    <font>
      <sz val="36"/>
      <color theme="1"/>
      <name val="Arial Narrow"/>
      <family val="2"/>
    </font>
    <font>
      <i/>
      <sz val="8"/>
      <name val="Arial Narrow"/>
      <family val="2"/>
    </font>
    <font>
      <b/>
      <sz val="14"/>
      <color rgb="FFC00000"/>
      <name val="Arial Narrow"/>
      <family val="2"/>
    </font>
    <font>
      <b/>
      <sz val="12"/>
      <color rgb="FFC00000"/>
      <name val="Arial Narrow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i/>
      <sz val="9"/>
      <color indexed="8"/>
      <name val="Arial Narrow"/>
      <family val="2"/>
    </font>
    <font>
      <sz val="8"/>
      <color indexed="8"/>
      <name val="Arial Narrow"/>
      <family val="2"/>
    </font>
    <font>
      <b/>
      <sz val="10"/>
      <color rgb="FFC00000"/>
      <name val="Arial Narrow"/>
      <family val="2"/>
    </font>
    <font>
      <sz val="9"/>
      <color rgb="FFC00000"/>
      <name val="Arial Narrow"/>
      <family val="2"/>
    </font>
    <font>
      <sz val="9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75">
    <xf numFmtId="0" fontId="0" fillId="0" borderId="0" xfId="0"/>
    <xf numFmtId="0" fontId="2" fillId="0" borderId="2" xfId="0" applyFont="1" applyBorder="1" applyAlignment="1">
      <alignment vertical="center"/>
    </xf>
    <xf numFmtId="0" fontId="2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horizontal="right" vertical="center"/>
    </xf>
    <xf numFmtId="0" fontId="2" fillId="2" borderId="2" xfId="0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4" fillId="2" borderId="0" xfId="0" applyFont="1" applyFill="1"/>
    <xf numFmtId="164" fontId="4" fillId="2" borderId="0" xfId="0" applyNumberFormat="1" applyFont="1" applyFill="1"/>
    <xf numFmtId="0" fontId="14" fillId="2" borderId="0" xfId="0" applyFont="1" applyFill="1"/>
    <xf numFmtId="0" fontId="4" fillId="2" borderId="1" xfId="0" applyFont="1" applyFill="1" applyBorder="1" applyAlignment="1">
      <alignment horizontal="left" vertical="center"/>
    </xf>
    <xf numFmtId="3" fontId="14" fillId="2" borderId="0" xfId="0" applyNumberFormat="1" applyFont="1" applyFill="1"/>
    <xf numFmtId="0" fontId="4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3" fontId="2" fillId="2" borderId="0" xfId="0" applyNumberFormat="1" applyFont="1" applyFill="1" applyAlignment="1">
      <alignment horizontal="right" vertical="center"/>
    </xf>
    <xf numFmtId="164" fontId="2" fillId="2" borderId="0" xfId="0" applyNumberFormat="1" applyFont="1" applyFill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3" fillId="2" borderId="0" xfId="0" applyFont="1" applyFill="1"/>
    <xf numFmtId="0" fontId="17" fillId="2" borderId="0" xfId="0" applyFont="1" applyFill="1" applyAlignment="1">
      <alignment vertical="center"/>
    </xf>
    <xf numFmtId="0" fontId="17" fillId="2" borderId="0" xfId="0" applyFont="1" applyFill="1" applyAlignment="1">
      <alignment vertical="center" wrapText="1"/>
    </xf>
    <xf numFmtId="0" fontId="18" fillId="2" borderId="0" xfId="0" applyFont="1" applyFill="1" applyAlignment="1">
      <alignment horizontal="left" vertical="center"/>
    </xf>
    <xf numFmtId="0" fontId="19" fillId="2" borderId="0" xfId="0" applyFont="1" applyFill="1"/>
    <xf numFmtId="0" fontId="20" fillId="0" borderId="0" xfId="0" applyFont="1"/>
    <xf numFmtId="0" fontId="16" fillId="2" borderId="2" xfId="0" applyFont="1" applyFill="1" applyBorder="1" applyAlignment="1">
      <alignment vertical="center"/>
    </xf>
    <xf numFmtId="0" fontId="15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left" vertical="center"/>
    </xf>
    <xf numFmtId="166" fontId="7" fillId="2" borderId="0" xfId="1" applyNumberFormat="1" applyFont="1" applyFill="1"/>
    <xf numFmtId="0" fontId="7" fillId="2" borderId="0" xfId="0" applyFont="1" applyFill="1" applyAlignment="1">
      <alignment horizontal="left" vertical="center" wrapText="1"/>
    </xf>
    <xf numFmtId="166" fontId="8" fillId="0" borderId="0" xfId="1" applyNumberFormat="1" applyFont="1"/>
    <xf numFmtId="0" fontId="19" fillId="0" borderId="0" xfId="0" applyFont="1"/>
    <xf numFmtId="0" fontId="6" fillId="2" borderId="0" xfId="0" applyFont="1" applyFill="1" applyAlignment="1">
      <alignment horizontal="left" vertical="center"/>
    </xf>
    <xf numFmtId="166" fontId="6" fillId="2" borderId="0" xfId="1" applyNumberFormat="1" applyFont="1" applyFill="1"/>
    <xf numFmtId="164" fontId="2" fillId="2" borderId="0" xfId="0" applyNumberFormat="1" applyFont="1" applyFill="1"/>
    <xf numFmtId="166" fontId="6" fillId="2" borderId="2" xfId="1" applyNumberFormat="1" applyFont="1" applyFill="1" applyBorder="1"/>
    <xf numFmtId="0" fontId="13" fillId="2" borderId="0" xfId="0" applyFont="1" applyFill="1"/>
    <xf numFmtId="166" fontId="4" fillId="2" borderId="0" xfId="1" applyNumberFormat="1" applyFont="1" applyFill="1" applyAlignment="1">
      <alignment horizontal="right" vertical="center"/>
    </xf>
    <xf numFmtId="166" fontId="2" fillId="2" borderId="0" xfId="1" applyNumberFormat="1" applyFont="1" applyFill="1" applyAlignment="1">
      <alignment horizontal="right" vertical="center"/>
    </xf>
    <xf numFmtId="3" fontId="4" fillId="2" borderId="0" xfId="0" applyNumberFormat="1" applyFont="1" applyFill="1"/>
    <xf numFmtId="166" fontId="4" fillId="2" borderId="0" xfId="0" applyNumberFormat="1" applyFont="1" applyFill="1"/>
    <xf numFmtId="0" fontId="17" fillId="2" borderId="2" xfId="0" applyFont="1" applyFill="1" applyBorder="1" applyAlignment="1">
      <alignment vertical="center" wrapText="1"/>
    </xf>
    <xf numFmtId="164" fontId="17" fillId="2" borderId="0" xfId="0" applyNumberFormat="1" applyFont="1" applyFill="1" applyAlignment="1">
      <alignment horizontal="right" vertical="center" wrapText="1"/>
    </xf>
    <xf numFmtId="3" fontId="17" fillId="2" borderId="0" xfId="0" applyNumberFormat="1" applyFont="1" applyFill="1" applyAlignment="1">
      <alignment horizontal="right" vertical="center" wrapText="1"/>
    </xf>
    <xf numFmtId="0" fontId="18" fillId="2" borderId="0" xfId="0" applyFont="1" applyFill="1" applyAlignment="1">
      <alignment vertical="center" wrapText="1"/>
    </xf>
    <xf numFmtId="164" fontId="18" fillId="2" borderId="0" xfId="0" applyNumberFormat="1" applyFont="1" applyFill="1" applyAlignment="1">
      <alignment horizontal="right" vertical="center" wrapText="1"/>
    </xf>
    <xf numFmtId="3" fontId="18" fillId="2" borderId="0" xfId="0" applyNumberFormat="1" applyFont="1" applyFill="1" applyAlignment="1">
      <alignment horizontal="right" vertical="center" wrapText="1"/>
    </xf>
    <xf numFmtId="0" fontId="16" fillId="2" borderId="0" xfId="0" applyFont="1" applyFill="1" applyAlignment="1">
      <alignment vertical="center" wrapText="1"/>
    </xf>
    <xf numFmtId="164" fontId="16" fillId="2" borderId="2" xfId="0" applyNumberFormat="1" applyFont="1" applyFill="1" applyBorder="1" applyAlignment="1">
      <alignment horizontal="right" vertical="center" wrapText="1"/>
    </xf>
    <xf numFmtId="3" fontId="16" fillId="2" borderId="2" xfId="0" applyNumberFormat="1" applyFont="1" applyFill="1" applyBorder="1" applyAlignment="1">
      <alignment horizontal="right" vertical="center" wrapText="1"/>
    </xf>
    <xf numFmtId="0" fontId="16" fillId="2" borderId="3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0" xfId="0" applyNumberFormat="1" applyFont="1" applyFill="1" applyAlignment="1">
      <alignment horizontal="right" vertical="center"/>
    </xf>
    <xf numFmtId="2" fontId="2" fillId="2" borderId="2" xfId="0" applyNumberFormat="1" applyFont="1" applyFill="1" applyBorder="1" applyAlignment="1">
      <alignment horizontal="right" vertical="center"/>
    </xf>
    <xf numFmtId="2" fontId="2" fillId="2" borderId="0" xfId="0" applyNumberFormat="1" applyFont="1" applyFill="1" applyAlignment="1">
      <alignment horizontal="right" vertical="center"/>
    </xf>
    <xf numFmtId="0" fontId="4" fillId="2" borderId="0" xfId="5" applyFont="1" applyFill="1"/>
    <xf numFmtId="0" fontId="2" fillId="2" borderId="3" xfId="5" applyFont="1" applyFill="1" applyBorder="1" applyAlignment="1">
      <alignment vertical="center"/>
    </xf>
    <xf numFmtId="0" fontId="4" fillId="2" borderId="0" xfId="5" applyFont="1" applyFill="1" applyAlignment="1">
      <alignment horizontal="left" vertical="center"/>
    </xf>
    <xf numFmtId="0" fontId="2" fillId="2" borderId="0" xfId="5" applyFont="1" applyFill="1" applyAlignment="1">
      <alignment horizontal="left" vertical="center"/>
    </xf>
    <xf numFmtId="0" fontId="2" fillId="2" borderId="2" xfId="5" applyFont="1" applyFill="1" applyBorder="1" applyAlignment="1">
      <alignment horizontal="left" vertical="center"/>
    </xf>
    <xf numFmtId="164" fontId="4" fillId="2" borderId="0" xfId="5" applyNumberFormat="1" applyFont="1" applyFill="1"/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1" fillId="2" borderId="0" xfId="0" applyFont="1" applyFill="1"/>
    <xf numFmtId="0" fontId="13" fillId="2" borderId="0" xfId="0" applyFont="1" applyFill="1" applyAlignment="1">
      <alignment horizontal="left" vertical="center" wrapText="1"/>
    </xf>
    <xf numFmtId="3" fontId="13" fillId="2" borderId="0" xfId="0" applyNumberFormat="1" applyFont="1" applyFill="1" applyAlignment="1">
      <alignment horizontal="right" vertical="center"/>
    </xf>
    <xf numFmtId="164" fontId="13" fillId="2" borderId="0" xfId="0" applyNumberFormat="1" applyFont="1" applyFill="1" applyAlignment="1">
      <alignment horizontal="right" vertical="center"/>
    </xf>
    <xf numFmtId="0" fontId="12" fillId="2" borderId="0" xfId="0" applyFont="1" applyFill="1"/>
    <xf numFmtId="3" fontId="12" fillId="2" borderId="0" xfId="1" applyNumberFormat="1" applyFont="1" applyFill="1"/>
    <xf numFmtId="0" fontId="12" fillId="2" borderId="0" xfId="0" applyFont="1" applyFill="1" applyAlignment="1">
      <alignment wrapText="1"/>
    </xf>
    <xf numFmtId="3" fontId="12" fillId="2" borderId="0" xfId="1" applyNumberFormat="1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3" fontId="25" fillId="2" borderId="0" xfId="1" applyNumberFormat="1" applyFont="1" applyFill="1"/>
    <xf numFmtId="3" fontId="13" fillId="2" borderId="0" xfId="0" applyNumberFormat="1" applyFont="1" applyFill="1"/>
    <xf numFmtId="164" fontId="13" fillId="2" borderId="0" xfId="0" applyNumberFormat="1" applyFont="1" applyFill="1"/>
    <xf numFmtId="0" fontId="15" fillId="2" borderId="0" xfId="0" applyFont="1" applyFill="1"/>
    <xf numFmtId="3" fontId="15" fillId="2" borderId="0" xfId="1" applyNumberFormat="1" applyFont="1" applyFill="1"/>
    <xf numFmtId="3" fontId="2" fillId="2" borderId="0" xfId="0" applyNumberFormat="1" applyFont="1" applyFill="1"/>
    <xf numFmtId="0" fontId="15" fillId="2" borderId="2" xfId="0" applyFont="1" applyFill="1" applyBorder="1"/>
    <xf numFmtId="166" fontId="7" fillId="2" borderId="0" xfId="14" applyNumberFormat="1" applyFont="1" applyFill="1" applyAlignment="1">
      <alignment horizontal="left" vertical="center"/>
    </xf>
    <xf numFmtId="166" fontId="7" fillId="2" borderId="0" xfId="14" applyNumberFormat="1" applyFont="1" applyFill="1" applyAlignment="1">
      <alignment horizontal="left"/>
    </xf>
    <xf numFmtId="166" fontId="6" fillId="2" borderId="0" xfId="14" applyNumberFormat="1" applyFont="1" applyFill="1" applyAlignment="1">
      <alignment horizontal="left" vertical="center"/>
    </xf>
    <xf numFmtId="166" fontId="7" fillId="2" borderId="0" xfId="14" applyNumberFormat="1" applyFont="1" applyFill="1" applyAlignment="1">
      <alignment vertical="center"/>
    </xf>
    <xf numFmtId="166" fontId="7" fillId="2" borderId="1" xfId="14" applyNumberFormat="1" applyFont="1" applyFill="1" applyBorder="1" applyAlignment="1">
      <alignment vertical="center"/>
    </xf>
    <xf numFmtId="166" fontId="6" fillId="2" borderId="2" xfId="14" applyNumberFormat="1" applyFont="1" applyFill="1" applyBorder="1" applyAlignment="1">
      <alignment horizontal="left"/>
    </xf>
    <xf numFmtId="0" fontId="8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66" fontId="13" fillId="2" borderId="0" xfId="1" applyNumberFormat="1" applyFont="1" applyFill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 indent="3"/>
    </xf>
    <xf numFmtId="166" fontId="2" fillId="2" borderId="2" xfId="1" applyNumberFormat="1" applyFont="1" applyFill="1" applyBorder="1" applyAlignment="1">
      <alignment horizontal="right" vertical="center"/>
    </xf>
    <xf numFmtId="0" fontId="13" fillId="2" borderId="0" xfId="0" applyFont="1" applyFill="1" applyAlignment="1">
      <alignment horizontal="left" vertical="center" indent="4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13" fillId="2" borderId="1" xfId="0" applyNumberFormat="1" applyFont="1" applyFill="1" applyBorder="1" applyAlignment="1">
      <alignment horizontal="right" vertical="center"/>
    </xf>
    <xf numFmtId="0" fontId="13" fillId="2" borderId="0" xfId="0" applyFont="1" applyFill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3" xfId="0" applyFont="1" applyFill="1" applyBorder="1"/>
    <xf numFmtId="164" fontId="26" fillId="2" borderId="0" xfId="0" applyNumberFormat="1" applyFont="1" applyFill="1" applyAlignment="1">
      <alignment horizontal="right" vertical="center"/>
    </xf>
    <xf numFmtId="164" fontId="26" fillId="2" borderId="2" xfId="0" applyNumberFormat="1" applyFont="1" applyFill="1" applyBorder="1" applyAlignment="1">
      <alignment horizontal="right" vertical="center"/>
    </xf>
    <xf numFmtId="0" fontId="27" fillId="2" borderId="0" xfId="0" applyFont="1" applyFill="1" applyAlignment="1">
      <alignment vertical="center" wrapText="1"/>
    </xf>
    <xf numFmtId="0" fontId="0" fillId="2" borderId="0" xfId="0" applyFill="1"/>
    <xf numFmtId="0" fontId="13" fillId="2" borderId="2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right" vertical="center"/>
    </xf>
    <xf numFmtId="3" fontId="26" fillId="2" borderId="0" xfId="0" applyNumberFormat="1" applyFont="1" applyFill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168" fontId="4" fillId="2" borderId="1" xfId="1" applyNumberFormat="1" applyFont="1" applyFill="1" applyBorder="1" applyAlignment="1">
      <alignment horizontal="right" vertical="center"/>
    </xf>
    <xf numFmtId="168" fontId="13" fillId="2" borderId="1" xfId="1" applyNumberFormat="1" applyFont="1" applyFill="1" applyBorder="1" applyAlignment="1">
      <alignment horizontal="right" vertical="center"/>
    </xf>
    <xf numFmtId="166" fontId="2" fillId="2" borderId="1" xfId="1" applyNumberFormat="1" applyFont="1" applyFill="1" applyBorder="1" applyAlignment="1">
      <alignment horizontal="right" vertical="center"/>
    </xf>
    <xf numFmtId="168" fontId="4" fillId="2" borderId="0" xfId="1" applyNumberFormat="1" applyFont="1" applyFill="1" applyAlignment="1">
      <alignment horizontal="right" vertical="center"/>
    </xf>
    <xf numFmtId="168" fontId="13" fillId="2" borderId="0" xfId="1" applyNumberFormat="1" applyFont="1" applyFill="1" applyAlignment="1">
      <alignment horizontal="right" vertical="center"/>
    </xf>
    <xf numFmtId="166" fontId="26" fillId="2" borderId="0" xfId="1" applyNumberFormat="1" applyFont="1" applyFill="1" applyAlignment="1">
      <alignment horizontal="right" vertical="center"/>
    </xf>
    <xf numFmtId="168" fontId="2" fillId="2" borderId="2" xfId="1" applyNumberFormat="1" applyFont="1" applyFill="1" applyBorder="1" applyAlignment="1">
      <alignment horizontal="right" vertical="center"/>
    </xf>
    <xf numFmtId="168" fontId="26" fillId="2" borderId="2" xfId="1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center"/>
    </xf>
    <xf numFmtId="2" fontId="4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/>
    </xf>
    <xf numFmtId="0" fontId="24" fillId="0" borderId="0" xfId="0" applyFont="1"/>
    <xf numFmtId="0" fontId="15" fillId="0" borderId="2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166" fontId="12" fillId="0" borderId="0" xfId="1" applyNumberFormat="1" applyFont="1"/>
    <xf numFmtId="168" fontId="12" fillId="0" borderId="0" xfId="1" applyNumberFormat="1" applyFont="1"/>
    <xf numFmtId="164" fontId="12" fillId="0" borderId="0" xfId="0" applyNumberFormat="1" applyFont="1"/>
    <xf numFmtId="164" fontId="12" fillId="0" borderId="9" xfId="0" applyNumberFormat="1" applyFont="1" applyBorder="1"/>
    <xf numFmtId="0" fontId="15" fillId="0" borderId="6" xfId="0" applyFont="1" applyBorder="1" applyAlignment="1">
      <alignment horizontal="left"/>
    </xf>
    <xf numFmtId="166" fontId="15" fillId="0" borderId="2" xfId="1" applyNumberFormat="1" applyFont="1" applyBorder="1"/>
    <xf numFmtId="168" fontId="15" fillId="0" borderId="2" xfId="1" applyNumberFormat="1" applyFont="1" applyBorder="1"/>
    <xf numFmtId="164" fontId="15" fillId="0" borderId="2" xfId="0" applyNumberFormat="1" applyFont="1" applyBorder="1"/>
    <xf numFmtId="164" fontId="15" fillId="0" borderId="7" xfId="0" applyNumberFormat="1" applyFont="1" applyBorder="1"/>
    <xf numFmtId="169" fontId="12" fillId="0" borderId="0" xfId="0" applyNumberFormat="1" applyFont="1"/>
    <xf numFmtId="169" fontId="12" fillId="0" borderId="9" xfId="0" applyNumberFormat="1" applyFont="1" applyBorder="1"/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169" fontId="15" fillId="0" borderId="2" xfId="0" applyNumberFormat="1" applyFont="1" applyBorder="1"/>
    <xf numFmtId="169" fontId="15" fillId="0" borderId="7" xfId="0" applyNumberFormat="1" applyFont="1" applyBorder="1"/>
    <xf numFmtId="0" fontId="24" fillId="0" borderId="0" xfId="0" applyFont="1" applyAlignment="1">
      <alignment horizontal="left"/>
    </xf>
    <xf numFmtId="166" fontId="24" fillId="0" borderId="0" xfId="1" applyNumberFormat="1" applyFont="1"/>
    <xf numFmtId="43" fontId="24" fillId="0" borderId="0" xfId="1" applyFont="1"/>
    <xf numFmtId="0" fontId="10" fillId="0" borderId="0" xfId="0" applyFont="1"/>
    <xf numFmtId="170" fontId="12" fillId="0" borderId="9" xfId="0" applyNumberFormat="1" applyFont="1" applyBorder="1"/>
    <xf numFmtId="0" fontId="25" fillId="0" borderId="8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166" fontId="15" fillId="0" borderId="3" xfId="1" applyNumberFormat="1" applyFont="1" applyBorder="1"/>
    <xf numFmtId="168" fontId="15" fillId="0" borderId="3" xfId="1" applyNumberFormat="1" applyFont="1" applyBorder="1"/>
    <xf numFmtId="169" fontId="15" fillId="0" borderId="3" xfId="0" applyNumberFormat="1" applyFont="1" applyBorder="1"/>
    <xf numFmtId="169" fontId="15" fillId="0" borderId="5" xfId="0" applyNumberFormat="1" applyFont="1" applyBorder="1"/>
    <xf numFmtId="0" fontId="28" fillId="0" borderId="0" xfId="0" applyFont="1"/>
    <xf numFmtId="3" fontId="12" fillId="0" borderId="0" xfId="0" applyNumberFormat="1" applyFont="1"/>
    <xf numFmtId="166" fontId="10" fillId="0" borderId="0" xfId="0" applyNumberFormat="1" applyFont="1"/>
    <xf numFmtId="3" fontId="12" fillId="0" borderId="2" xfId="0" applyNumberFormat="1" applyFont="1" applyBorder="1"/>
    <xf numFmtId="164" fontId="12" fillId="0" borderId="2" xfId="0" applyNumberFormat="1" applyFont="1" applyBorder="1"/>
    <xf numFmtId="164" fontId="12" fillId="0" borderId="7" xfId="0" applyNumberFormat="1" applyFont="1" applyBorder="1"/>
    <xf numFmtId="164" fontId="10" fillId="0" borderId="0" xfId="0" applyNumberFormat="1" applyFont="1"/>
    <xf numFmtId="0" fontId="12" fillId="0" borderId="8" xfId="0" applyFont="1" applyBorder="1"/>
    <xf numFmtId="0" fontId="15" fillId="0" borderId="6" xfId="0" applyFont="1" applyBorder="1"/>
    <xf numFmtId="170" fontId="14" fillId="2" borderId="0" xfId="0" applyNumberFormat="1" applyFont="1" applyFill="1"/>
    <xf numFmtId="164" fontId="3" fillId="2" borderId="0" xfId="0" applyNumberFormat="1" applyFont="1" applyFill="1"/>
    <xf numFmtId="166" fontId="3" fillId="2" borderId="0" xfId="0" applyNumberFormat="1" applyFont="1" applyFill="1"/>
    <xf numFmtId="168" fontId="3" fillId="2" borderId="0" xfId="0" applyNumberFormat="1" applyFont="1" applyFill="1"/>
    <xf numFmtId="0" fontId="16" fillId="2" borderId="0" xfId="0" applyFont="1" applyFill="1" applyAlignment="1">
      <alignment horizontal="center" vertical="center" wrapText="1"/>
    </xf>
    <xf numFmtId="0" fontId="10" fillId="2" borderId="0" xfId="0" applyFont="1" applyFill="1"/>
    <xf numFmtId="0" fontId="0" fillId="2" borderId="4" xfId="0" applyFill="1" applyBorder="1"/>
    <xf numFmtId="0" fontId="0" fillId="2" borderId="1" xfId="0" applyFill="1" applyBorder="1"/>
    <xf numFmtId="0" fontId="0" fillId="2" borderId="11" xfId="0" applyFill="1" applyBorder="1"/>
    <xf numFmtId="0" fontId="0" fillId="2" borderId="8" xfId="0" applyFill="1" applyBorder="1"/>
    <xf numFmtId="0" fontId="0" fillId="2" borderId="9" xfId="0" applyFill="1" applyBorder="1"/>
    <xf numFmtId="0" fontId="28" fillId="2" borderId="0" xfId="0" applyFont="1" applyFill="1" applyAlignment="1">
      <alignment vertical="center"/>
    </xf>
    <xf numFmtId="0" fontId="28" fillId="2" borderId="0" xfId="0" applyFont="1" applyFill="1" applyAlignment="1">
      <alignment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19" fillId="2" borderId="0" xfId="0" applyNumberFormat="1" applyFont="1" applyFill="1"/>
    <xf numFmtId="166" fontId="4" fillId="2" borderId="1" xfId="1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164" fontId="12" fillId="2" borderId="0" xfId="0" applyNumberFormat="1" applyFont="1" applyFill="1"/>
    <xf numFmtId="0" fontId="31" fillId="0" borderId="0" xfId="0" applyFont="1"/>
    <xf numFmtId="0" fontId="32" fillId="2" borderId="0" xfId="5" applyFont="1" applyFill="1"/>
    <xf numFmtId="3" fontId="15" fillId="0" borderId="9" xfId="0" applyNumberFormat="1" applyFont="1" applyBorder="1"/>
    <xf numFmtId="3" fontId="15" fillId="0" borderId="7" xfId="0" applyNumberFormat="1" applyFont="1" applyBorder="1"/>
    <xf numFmtId="0" fontId="12" fillId="2" borderId="0" xfId="0" applyFont="1" applyFill="1" applyAlignment="1">
      <alignment horizontal="left"/>
    </xf>
    <xf numFmtId="0" fontId="12" fillId="0" borderId="8" xfId="23" applyFont="1" applyBorder="1" applyAlignment="1">
      <alignment horizontal="left"/>
    </xf>
    <xf numFmtId="0" fontId="12" fillId="0" borderId="6" xfId="23" applyFont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5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5" fillId="4" borderId="0" xfId="0" applyFont="1" applyFill="1" applyAlignment="1">
      <alignment vertical="center" wrapText="1"/>
    </xf>
    <xf numFmtId="0" fontId="6" fillId="4" borderId="2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right" vertical="center"/>
    </xf>
    <xf numFmtId="0" fontId="35" fillId="4" borderId="2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vertical="center"/>
    </xf>
    <xf numFmtId="165" fontId="3" fillId="0" borderId="0" xfId="2" applyFont="1" applyAlignment="1">
      <alignment vertical="center"/>
    </xf>
    <xf numFmtId="0" fontId="7" fillId="4" borderId="0" xfId="0" applyFont="1" applyFill="1" applyAlignment="1">
      <alignment vertical="center"/>
    </xf>
    <xf numFmtId="3" fontId="7" fillId="4" borderId="0" xfId="0" applyNumberFormat="1" applyFont="1" applyFill="1" applyAlignment="1">
      <alignment horizontal="right" vertical="center"/>
    </xf>
    <xf numFmtId="164" fontId="8" fillId="4" borderId="0" xfId="0" applyNumberFormat="1" applyFont="1" applyFill="1" applyAlignment="1">
      <alignment horizontal="right" vertical="center"/>
    </xf>
    <xf numFmtId="0" fontId="7" fillId="4" borderId="2" xfId="0" applyFont="1" applyFill="1" applyBorder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 wrapText="1"/>
    </xf>
    <xf numFmtId="0" fontId="7" fillId="4" borderId="3" xfId="0" applyFont="1" applyFill="1" applyBorder="1" applyAlignment="1">
      <alignment horizontal="center"/>
    </xf>
    <xf numFmtId="0" fontId="36" fillId="2" borderId="0" xfId="0" applyFont="1" applyFill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vertical="center" wrapText="1"/>
    </xf>
    <xf numFmtId="0" fontId="12" fillId="4" borderId="0" xfId="0" applyFont="1" applyFill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3" fontId="7" fillId="2" borderId="0" xfId="0" applyNumberFormat="1" applyFont="1" applyFill="1" applyAlignment="1">
      <alignment horizontal="right" vertical="center"/>
    </xf>
    <xf numFmtId="164" fontId="8" fillId="2" borderId="0" xfId="0" applyNumberFormat="1" applyFont="1" applyFill="1" applyAlignment="1">
      <alignment horizontal="right" vertical="center"/>
    </xf>
    <xf numFmtId="0" fontId="7" fillId="2" borderId="2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8" fillId="2" borderId="2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 vertical="center"/>
    </xf>
    <xf numFmtId="0" fontId="16" fillId="2" borderId="3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66" fontId="4" fillId="2" borderId="1" xfId="1" applyNumberFormat="1" applyFont="1" applyFill="1" applyBorder="1" applyAlignment="1">
      <alignment horizontal="right" vertical="center" wrapText="1"/>
    </xf>
    <xf numFmtId="164" fontId="4" fillId="2" borderId="0" xfId="0" applyNumberFormat="1" applyFont="1" applyFill="1" applyAlignment="1">
      <alignment vertical="center" wrapText="1"/>
    </xf>
    <xf numFmtId="166" fontId="4" fillId="2" borderId="0" xfId="1" applyNumberFormat="1" applyFont="1" applyFill="1" applyAlignment="1">
      <alignment horizontal="right" vertical="center" wrapText="1"/>
    </xf>
    <xf numFmtId="166" fontId="13" fillId="2" borderId="0" xfId="1" applyNumberFormat="1" applyFont="1" applyFill="1" applyAlignment="1">
      <alignment horizontal="right" vertical="center" wrapText="1"/>
    </xf>
    <xf numFmtId="170" fontId="13" fillId="2" borderId="0" xfId="0" applyNumberFormat="1" applyFont="1" applyFill="1" applyAlignment="1">
      <alignment horizontal="right" vertical="center"/>
    </xf>
    <xf numFmtId="166" fontId="2" fillId="2" borderId="2" xfId="1" applyNumberFormat="1" applyFont="1" applyFill="1" applyBorder="1" applyAlignment="1">
      <alignment horizontal="right" vertical="center" wrapText="1"/>
    </xf>
    <xf numFmtId="170" fontId="2" fillId="2" borderId="2" xfId="0" applyNumberFormat="1" applyFont="1" applyFill="1" applyBorder="1" applyAlignment="1">
      <alignment horizontal="right" vertical="center"/>
    </xf>
    <xf numFmtId="0" fontId="16" fillId="2" borderId="0" xfId="0" applyFont="1" applyFill="1" applyAlignment="1">
      <alignment vertical="center"/>
    </xf>
    <xf numFmtId="164" fontId="16" fillId="2" borderId="0" xfId="0" applyNumberFormat="1" applyFont="1" applyFill="1" applyAlignment="1">
      <alignment horizontal="right" vertical="center"/>
    </xf>
    <xf numFmtId="166" fontId="8" fillId="0" borderId="0" xfId="15" quotePrefix="1" applyNumberFormat="1" applyFont="1" applyAlignment="1">
      <alignment horizontal="left" wrapText="1" indent="1"/>
    </xf>
    <xf numFmtId="0" fontId="37" fillId="2" borderId="0" xfId="0" applyFont="1" applyFill="1"/>
    <xf numFmtId="0" fontId="38" fillId="2" borderId="0" xfId="0" applyFont="1" applyFill="1"/>
    <xf numFmtId="0" fontId="39" fillId="2" borderId="0" xfId="0" applyFont="1" applyFill="1"/>
    <xf numFmtId="0" fontId="16" fillId="2" borderId="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7" fillId="2" borderId="1" xfId="0" applyFont="1" applyFill="1" applyBorder="1" applyAlignment="1">
      <alignment vertical="center"/>
    </xf>
    <xf numFmtId="3" fontId="17" fillId="2" borderId="1" xfId="0" applyNumberFormat="1" applyFont="1" applyFill="1" applyBorder="1" applyAlignment="1">
      <alignment horizontal="right" vertical="center"/>
    </xf>
    <xf numFmtId="164" fontId="17" fillId="2" borderId="1" xfId="0" applyNumberFormat="1" applyFont="1" applyFill="1" applyBorder="1" applyAlignment="1">
      <alignment horizontal="right" vertical="center"/>
    </xf>
    <xf numFmtId="164" fontId="12" fillId="2" borderId="1" xfId="0" applyNumberFormat="1" applyFont="1" applyFill="1" applyBorder="1" applyAlignment="1">
      <alignment horizontal="right" vertical="center"/>
    </xf>
    <xf numFmtId="3" fontId="17" fillId="2" borderId="0" xfId="0" applyNumberFormat="1" applyFont="1" applyFill="1" applyAlignment="1">
      <alignment horizontal="right" vertical="center"/>
    </xf>
    <xf numFmtId="164" fontId="12" fillId="2" borderId="0" xfId="0" applyNumberFormat="1" applyFont="1" applyFill="1" applyAlignment="1">
      <alignment horizontal="right" vertical="center"/>
    </xf>
    <xf numFmtId="3" fontId="16" fillId="2" borderId="2" xfId="0" applyNumberFormat="1" applyFont="1" applyFill="1" applyBorder="1" applyAlignment="1">
      <alignment horizontal="right" vertical="center"/>
    </xf>
    <xf numFmtId="164" fontId="15" fillId="2" borderId="2" xfId="0" applyNumberFormat="1" applyFont="1" applyFill="1" applyBorder="1" applyAlignment="1">
      <alignment horizontal="right" vertical="center"/>
    </xf>
    <xf numFmtId="0" fontId="15" fillId="0" borderId="0" xfId="0" applyFont="1"/>
    <xf numFmtId="3" fontId="18" fillId="2" borderId="0" xfId="0" applyNumberFormat="1" applyFont="1" applyFill="1" applyAlignment="1">
      <alignment horizontal="right" vertical="center"/>
    </xf>
    <xf numFmtId="164" fontId="25" fillId="2" borderId="0" xfId="0" applyNumberFormat="1" applyFont="1" applyFill="1" applyAlignment="1">
      <alignment horizontal="right" vertical="center"/>
    </xf>
    <xf numFmtId="0" fontId="15" fillId="2" borderId="2" xfId="0" applyFont="1" applyFill="1" applyBorder="1" applyAlignment="1">
      <alignment vertical="center"/>
    </xf>
    <xf numFmtId="0" fontId="18" fillId="2" borderId="0" xfId="0" applyFont="1" applyFill="1" applyAlignment="1">
      <alignment horizontal="left" vertical="center" indent="2"/>
    </xf>
    <xf numFmtId="0" fontId="16" fillId="0" borderId="0" xfId="0" applyFont="1" applyAlignment="1">
      <alignment vertical="center" wrapText="1"/>
    </xf>
    <xf numFmtId="170" fontId="10" fillId="0" borderId="0" xfId="0" applyNumberFormat="1" applyFont="1"/>
    <xf numFmtId="0" fontId="4" fillId="2" borderId="0" xfId="5" applyFont="1" applyFill="1" applyAlignment="1">
      <alignment horizontal="left" vertical="center" wrapText="1"/>
    </xf>
    <xf numFmtId="164" fontId="4" fillId="2" borderId="0" xfId="5" applyNumberFormat="1" applyFont="1" applyFill="1" applyAlignment="1">
      <alignment horizontal="right" vertical="center"/>
    </xf>
    <xf numFmtId="164" fontId="2" fillId="2" borderId="0" xfId="5" applyNumberFormat="1" applyFont="1" applyFill="1" applyAlignment="1">
      <alignment horizontal="right" vertical="center"/>
    </xf>
    <xf numFmtId="164" fontId="2" fillId="2" borderId="2" xfId="5" applyNumberFormat="1" applyFont="1" applyFill="1" applyBorder="1" applyAlignment="1">
      <alignment horizontal="right" vertical="center"/>
    </xf>
    <xf numFmtId="164" fontId="14" fillId="2" borderId="0" xfId="0" applyNumberFormat="1" applyFont="1" applyFill="1"/>
    <xf numFmtId="3" fontId="39" fillId="2" borderId="0" xfId="0" applyNumberFormat="1" applyFont="1" applyFill="1" applyAlignment="1">
      <alignment vertical="center"/>
    </xf>
    <xf numFmtId="164" fontId="34" fillId="2" borderId="0" xfId="0" applyNumberFormat="1" applyFont="1" applyFill="1" applyAlignment="1">
      <alignment vertical="center"/>
    </xf>
    <xf numFmtId="2" fontId="4" fillId="2" borderId="0" xfId="0" applyNumberFormat="1" applyFont="1" applyFill="1" applyAlignment="1">
      <alignment vertical="center"/>
    </xf>
    <xf numFmtId="1" fontId="3" fillId="2" borderId="0" xfId="0" applyNumberFormat="1" applyFont="1" applyFill="1"/>
    <xf numFmtId="168" fontId="4" fillId="2" borderId="0" xfId="0" applyNumberFormat="1" applyFont="1" applyFill="1"/>
    <xf numFmtId="3" fontId="11" fillId="2" borderId="0" xfId="0" applyNumberFormat="1" applyFont="1" applyFill="1"/>
    <xf numFmtId="3" fontId="3" fillId="0" borderId="0" xfId="0" applyNumberFormat="1" applyFont="1" applyAlignment="1">
      <alignment vertical="center"/>
    </xf>
    <xf numFmtId="170" fontId="4" fillId="2" borderId="1" xfId="0" applyNumberFormat="1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170" fontId="4" fillId="2" borderId="2" xfId="0" applyNumberFormat="1" applyFont="1" applyFill="1" applyBorder="1" applyAlignment="1">
      <alignment horizontal="right" vertical="center"/>
    </xf>
    <xf numFmtId="164" fontId="12" fillId="2" borderId="0" xfId="0" applyNumberFormat="1" applyFont="1" applyFill="1"/>
    <xf numFmtId="164" fontId="12" fillId="2" borderId="2" xfId="0" applyNumberFormat="1" applyFont="1" applyFill="1" applyBorder="1"/>
    <xf numFmtId="164" fontId="8" fillId="4" borderId="1" xfId="0" applyNumberFormat="1" applyFont="1" applyFill="1" applyBorder="1" applyAlignment="1">
      <alignment horizontal="right" vertical="center"/>
    </xf>
    <xf numFmtId="164" fontId="8" fillId="4" borderId="2" xfId="0" applyNumberFormat="1" applyFont="1" applyFill="1" applyBorder="1" applyAlignment="1">
      <alignment horizontal="right" vertical="center"/>
    </xf>
    <xf numFmtId="164" fontId="4" fillId="4" borderId="1" xfId="0" applyNumberFormat="1" applyFont="1" applyFill="1" applyBorder="1" applyAlignment="1">
      <alignment horizontal="right" vertical="center"/>
    </xf>
    <xf numFmtId="164" fontId="4" fillId="4" borderId="2" xfId="0" applyNumberFormat="1" applyFont="1" applyFill="1" applyBorder="1" applyAlignment="1">
      <alignment horizontal="right" vertical="center"/>
    </xf>
    <xf numFmtId="3" fontId="6" fillId="4" borderId="1" xfId="0" applyNumberFormat="1" applyFont="1" applyFill="1" applyBorder="1" applyAlignment="1">
      <alignment horizontal="right" vertical="center"/>
    </xf>
    <xf numFmtId="3" fontId="6" fillId="4" borderId="2" xfId="0" applyNumberFormat="1" applyFont="1" applyFill="1" applyBorder="1" applyAlignment="1">
      <alignment horizontal="right" vertical="center"/>
    </xf>
    <xf numFmtId="170" fontId="4" fillId="2" borderId="0" xfId="0" applyNumberFormat="1" applyFont="1" applyFill="1" applyAlignment="1">
      <alignment horizontal="right" vertical="center"/>
    </xf>
    <xf numFmtId="164" fontId="8" fillId="4" borderId="0" xfId="0" applyNumberFormat="1" applyFont="1" applyFill="1" applyAlignment="1">
      <alignment horizontal="right" vertical="center"/>
    </xf>
    <xf numFmtId="3" fontId="6" fillId="4" borderId="0" xfId="0" applyNumberFormat="1" applyFont="1" applyFill="1" applyAlignment="1">
      <alignment horizontal="right" vertical="center"/>
    </xf>
    <xf numFmtId="164" fontId="4" fillId="4" borderId="0" xfId="0" applyNumberFormat="1" applyFont="1" applyFill="1" applyAlignment="1">
      <alignment horizontal="right" vertical="center"/>
    </xf>
    <xf numFmtId="0" fontId="7" fillId="4" borderId="1" xfId="0" applyFont="1" applyFill="1" applyBorder="1" applyAlignment="1">
      <alignment wrapText="1"/>
    </xf>
    <xf numFmtId="164" fontId="7" fillId="4" borderId="1" xfId="0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wrapText="1"/>
    </xf>
    <xf numFmtId="164" fontId="6" fillId="4" borderId="2" xfId="0" applyNumberFormat="1" applyFont="1" applyFill="1" applyBorder="1" applyAlignment="1">
      <alignment horizontal="right"/>
    </xf>
    <xf numFmtId="3" fontId="7" fillId="2" borderId="1" xfId="0" applyNumberFormat="1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right"/>
    </xf>
    <xf numFmtId="0" fontId="7" fillId="4" borderId="0" xfId="0" applyFont="1" applyFill="1" applyAlignment="1">
      <alignment wrapText="1"/>
    </xf>
    <xf numFmtId="3" fontId="7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vertical="center" wrapText="1"/>
    </xf>
    <xf numFmtId="0" fontId="8" fillId="4" borderId="0" xfId="0" applyFont="1" applyFill="1" applyAlignment="1">
      <alignment horizontal="left" vertical="center" wrapText="1" indent="1"/>
    </xf>
    <xf numFmtId="3" fontId="8" fillId="4" borderId="0" xfId="0" applyNumberFormat="1" applyFont="1" applyFill="1" applyAlignment="1">
      <alignment horizontal="right"/>
    </xf>
    <xf numFmtId="0" fontId="8" fillId="4" borderId="0" xfId="0" applyFont="1" applyFill="1" applyAlignment="1">
      <alignment horizontal="left" vertical="center" wrapText="1" indent="4"/>
    </xf>
    <xf numFmtId="0" fontId="6" fillId="4" borderId="0" xfId="0" applyFont="1" applyFill="1" applyAlignment="1">
      <alignment wrapText="1"/>
    </xf>
    <xf numFmtId="3" fontId="6" fillId="4" borderId="0" xfId="0" applyNumberFormat="1" applyFont="1" applyFill="1" applyAlignment="1">
      <alignment horizontal="right"/>
    </xf>
    <xf numFmtId="164" fontId="7" fillId="4" borderId="0" xfId="0" applyNumberFormat="1" applyFont="1" applyFill="1" applyAlignment="1">
      <alignment horizontal="right"/>
    </xf>
    <xf numFmtId="164" fontId="8" fillId="4" borderId="0" xfId="0" applyNumberFormat="1" applyFont="1" applyFill="1" applyAlignment="1">
      <alignment horizontal="right"/>
    </xf>
    <xf numFmtId="3" fontId="7" fillId="2" borderId="0" xfId="0" applyNumberFormat="1" applyFont="1" applyFill="1" applyAlignment="1">
      <alignment horizontal="right"/>
    </xf>
    <xf numFmtId="3" fontId="8" fillId="2" borderId="0" xfId="0" applyNumberFormat="1" applyFont="1" applyFill="1" applyAlignment="1">
      <alignment horizontal="right"/>
    </xf>
    <xf numFmtId="3" fontId="7" fillId="4" borderId="1" xfId="0" applyNumberFormat="1" applyFont="1" applyFill="1" applyBorder="1" applyAlignment="1">
      <alignment horizontal="right" vertical="center"/>
    </xf>
    <xf numFmtId="3" fontId="7" fillId="4" borderId="2" xfId="0" applyNumberFormat="1" applyFont="1" applyFill="1" applyBorder="1" applyAlignment="1">
      <alignment horizontal="right" vertical="center"/>
    </xf>
    <xf numFmtId="164" fontId="7" fillId="4" borderId="1" xfId="0" applyNumberFormat="1" applyFont="1" applyFill="1" applyBorder="1" applyAlignment="1">
      <alignment horizontal="right" vertical="center"/>
    </xf>
    <xf numFmtId="164" fontId="7" fillId="4" borderId="2" xfId="0" applyNumberFormat="1" applyFont="1" applyFill="1" applyBorder="1" applyAlignment="1">
      <alignment horizontal="right" vertical="center"/>
    </xf>
    <xf numFmtId="164" fontId="7" fillId="4" borderId="1" xfId="0" applyNumberFormat="1" applyFont="1" applyFill="1" applyBorder="1" applyAlignment="1">
      <alignment vertical="center"/>
    </xf>
    <xf numFmtId="2" fontId="7" fillId="4" borderId="1" xfId="0" applyNumberFormat="1" applyFont="1" applyFill="1" applyBorder="1" applyAlignment="1">
      <alignment horizontal="right" vertical="center"/>
    </xf>
    <xf numFmtId="164" fontId="7" fillId="4" borderId="2" xfId="0" applyNumberFormat="1" applyFont="1" applyFill="1" applyBorder="1" applyAlignment="1">
      <alignment vertical="center"/>
    </xf>
    <xf numFmtId="2" fontId="7" fillId="4" borderId="2" xfId="0" applyNumberFormat="1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164" fontId="8" fillId="2" borderId="2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3" fontId="7" fillId="2" borderId="2" xfId="0" applyNumberFormat="1" applyFont="1" applyFill="1" applyBorder="1" applyAlignment="1">
      <alignment vertical="center"/>
    </xf>
    <xf numFmtId="3" fontId="6" fillId="2" borderId="2" xfId="0" applyNumberFormat="1" applyFont="1" applyFill="1" applyBorder="1" applyAlignment="1">
      <alignment vertical="center"/>
    </xf>
    <xf numFmtId="3" fontId="6" fillId="2" borderId="2" xfId="0" applyNumberFormat="1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6" fillId="2" borderId="2" xfId="0" applyNumberFormat="1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/>
    </xf>
    <xf numFmtId="3" fontId="8" fillId="2" borderId="2" xfId="0" applyNumberFormat="1" applyFont="1" applyFill="1" applyBorder="1" applyAlignment="1">
      <alignment horizontal="right" vertical="center"/>
    </xf>
    <xf numFmtId="3" fontId="7" fillId="4" borderId="0" xfId="0" applyNumberFormat="1" applyFont="1" applyFill="1" applyAlignment="1">
      <alignment horizontal="right" vertical="center"/>
    </xf>
    <xf numFmtId="164" fontId="7" fillId="4" borderId="0" xfId="0" applyNumberFormat="1" applyFont="1" applyFill="1" applyAlignment="1">
      <alignment horizontal="right" vertical="center"/>
    </xf>
    <xf numFmtId="164" fontId="7" fillId="4" borderId="0" xfId="0" applyNumberFormat="1" applyFont="1" applyFill="1" applyAlignment="1">
      <alignment vertical="center"/>
    </xf>
    <xf numFmtId="2" fontId="7" fillId="4" borderId="0" xfId="0" applyNumberFormat="1" applyFont="1" applyFill="1" applyAlignment="1">
      <alignment horizontal="right" vertical="center"/>
    </xf>
    <xf numFmtId="3" fontId="7" fillId="2" borderId="0" xfId="0" applyNumberFormat="1" applyFont="1" applyFill="1" applyAlignment="1">
      <alignment vertical="center"/>
    </xf>
    <xf numFmtId="3" fontId="7" fillId="2" borderId="0" xfId="0" applyNumberFormat="1" applyFont="1" applyFill="1" applyAlignment="1">
      <alignment horizontal="right" vertical="center"/>
    </xf>
    <xf numFmtId="164" fontId="8" fillId="2" borderId="0" xfId="0" applyNumberFormat="1" applyFont="1" applyFill="1" applyAlignment="1">
      <alignment horizontal="right" vertical="center"/>
    </xf>
    <xf numFmtId="164" fontId="4" fillId="2" borderId="0" xfId="0" applyNumberFormat="1" applyFont="1" applyFill="1" applyAlignment="1">
      <alignment vertical="center"/>
    </xf>
    <xf numFmtId="3" fontId="6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horizontal="right" vertical="center"/>
    </xf>
    <xf numFmtId="3" fontId="8" fillId="2" borderId="0" xfId="0" applyNumberFormat="1" applyFont="1" applyFill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3" fontId="2" fillId="2" borderId="2" xfId="0" applyNumberFormat="1" applyFont="1" applyFill="1" applyBorder="1" applyAlignment="1">
      <alignment horizontal="right" vertical="center"/>
    </xf>
    <xf numFmtId="164" fontId="2" fillId="2" borderId="2" xfId="0" applyNumberFormat="1" applyFont="1" applyFill="1" applyBorder="1" applyAlignment="1">
      <alignment horizontal="right" vertical="center"/>
    </xf>
    <xf numFmtId="0" fontId="3" fillId="2" borderId="0" xfId="0" applyFont="1" applyFill="1"/>
    <xf numFmtId="164" fontId="16" fillId="2" borderId="2" xfId="0" applyNumberFormat="1" applyFont="1" applyFill="1" applyBorder="1" applyAlignment="1">
      <alignment horizontal="right" vertical="center"/>
    </xf>
    <xf numFmtId="164" fontId="4" fillId="2" borderId="0" xfId="0" applyNumberFormat="1" applyFont="1" applyFill="1"/>
    <xf numFmtId="164" fontId="2" fillId="2" borderId="0" xfId="0" applyNumberFormat="1" applyFont="1" applyFill="1"/>
    <xf numFmtId="0" fontId="7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164" fontId="2" fillId="2" borderId="2" xfId="0" applyNumberFormat="1" applyFont="1" applyFill="1" applyBorder="1"/>
    <xf numFmtId="166" fontId="6" fillId="2" borderId="0" xfId="4" applyNumberFormat="1" applyFont="1" applyFill="1" applyAlignment="1">
      <alignment horizontal="left" vertical="center"/>
    </xf>
    <xf numFmtId="166" fontId="6" fillId="2" borderId="2" xfId="4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3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3" fontId="2" fillId="2" borderId="0" xfId="0" applyNumberFormat="1" applyFont="1" applyFill="1" applyAlignment="1">
      <alignment horizontal="right" vertical="center"/>
    </xf>
    <xf numFmtId="164" fontId="2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4" fontId="17" fillId="2" borderId="0" xfId="0" applyNumberFormat="1" applyFont="1" applyFill="1" applyAlignment="1">
      <alignment horizontal="right" vertical="center"/>
    </xf>
    <xf numFmtId="164" fontId="18" fillId="2" borderId="0" xfId="0" applyNumberFormat="1" applyFont="1" applyFill="1" applyAlignment="1">
      <alignment horizontal="right" vertical="center"/>
    </xf>
    <xf numFmtId="167" fontId="7" fillId="2" borderId="0" xfId="0" applyNumberFormat="1" applyFont="1" applyFill="1"/>
    <xf numFmtId="164" fontId="7" fillId="2" borderId="0" xfId="0" applyNumberFormat="1" applyFont="1" applyFill="1"/>
    <xf numFmtId="166" fontId="8" fillId="0" borderId="0" xfId="3" quotePrefix="1" applyNumberFormat="1" applyFont="1" applyAlignment="1">
      <alignment horizontal="left" wrapText="1" indent="1"/>
    </xf>
    <xf numFmtId="164" fontId="13" fillId="0" borderId="0" xfId="0" applyNumberFormat="1" applyFont="1"/>
    <xf numFmtId="167" fontId="8" fillId="0" borderId="0" xfId="0" applyNumberFormat="1" applyFont="1"/>
    <xf numFmtId="0" fontId="6" fillId="2" borderId="0" xfId="0" applyFont="1" applyFill="1" applyAlignment="1">
      <alignment horizontal="left" vertical="center"/>
    </xf>
    <xf numFmtId="167" fontId="6" fillId="2" borderId="0" xfId="0" applyNumberFormat="1" applyFont="1" applyFill="1"/>
    <xf numFmtId="167" fontId="6" fillId="2" borderId="2" xfId="0" applyNumberFormat="1" applyFont="1" applyFill="1" applyBorder="1"/>
    <xf numFmtId="0" fontId="7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2" fillId="2" borderId="0" xfId="0" applyFont="1" applyFill="1"/>
    <xf numFmtId="164" fontId="4" fillId="2" borderId="0" xfId="0" applyNumberFormat="1" applyFont="1" applyFill="1" applyAlignment="1">
      <alignment horizontal="left"/>
    </xf>
    <xf numFmtId="2" fontId="4" fillId="2" borderId="0" xfId="0" applyNumberFormat="1" applyFont="1" applyFill="1"/>
    <xf numFmtId="164" fontId="0" fillId="2" borderId="0" xfId="0" applyNumberFormat="1" applyFill="1"/>
    <xf numFmtId="3" fontId="7" fillId="4" borderId="0" xfId="0" applyNumberFormat="1" applyFont="1" applyFill="1" applyBorder="1" applyAlignment="1">
      <alignment horizontal="right" vertical="center"/>
    </xf>
    <xf numFmtId="164" fontId="7" fillId="4" borderId="0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 wrapText="1"/>
    </xf>
    <xf numFmtId="2" fontId="4" fillId="2" borderId="0" xfId="0" applyNumberFormat="1" applyFont="1" applyFill="1" applyBorder="1" applyAlignment="1">
      <alignment horizontal="right" vertical="center"/>
    </xf>
    <xf numFmtId="2" fontId="2" fillId="2" borderId="0" xfId="0" applyNumberFormat="1" applyFont="1" applyFill="1" applyBorder="1" applyAlignment="1">
      <alignment horizontal="right" vertical="center"/>
    </xf>
    <xf numFmtId="2" fontId="13" fillId="2" borderId="0" xfId="0" applyNumberFormat="1" applyFont="1" applyFill="1" applyBorder="1" applyAlignment="1">
      <alignment horizontal="right" vertical="center"/>
    </xf>
    <xf numFmtId="2" fontId="26" fillId="2" borderId="0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Border="1" applyAlignment="1">
      <alignment horizontal="right" vertical="center"/>
    </xf>
    <xf numFmtId="164" fontId="13" fillId="2" borderId="0" xfId="0" applyNumberFormat="1" applyFont="1" applyFill="1" applyBorder="1" applyAlignment="1">
      <alignment horizontal="right" vertical="center"/>
    </xf>
    <xf numFmtId="3" fontId="26" fillId="2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164" fontId="2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164" fontId="17" fillId="2" borderId="0" xfId="0" applyNumberFormat="1" applyFont="1" applyFill="1" applyBorder="1" applyAlignment="1">
      <alignment horizontal="right" vertical="center"/>
    </xf>
    <xf numFmtId="164" fontId="18" fillId="2" borderId="0" xfId="0" applyNumberFormat="1" applyFont="1" applyFill="1" applyBorder="1" applyAlignment="1">
      <alignment horizontal="right" vertical="center"/>
    </xf>
    <xf numFmtId="166" fontId="7" fillId="2" borderId="0" xfId="1" applyNumberFormat="1" applyFont="1" applyFill="1" applyBorder="1" applyAlignment="1"/>
    <xf numFmtId="166" fontId="8" fillId="0" borderId="0" xfId="1" applyNumberFormat="1" applyFont="1" applyFill="1" applyBorder="1" applyAlignment="1"/>
    <xf numFmtId="164" fontId="13" fillId="0" borderId="0" xfId="0" applyNumberFormat="1" applyFont="1" applyFill="1"/>
    <xf numFmtId="166" fontId="6" fillId="2" borderId="0" xfId="1" applyNumberFormat="1" applyFont="1" applyFill="1" applyBorder="1" applyAlignment="1"/>
    <xf numFmtId="166" fontId="6" fillId="2" borderId="2" xfId="1" applyNumberFormat="1" applyFont="1" applyFill="1" applyBorder="1" applyAlignment="1"/>
    <xf numFmtId="3" fontId="17" fillId="2" borderId="0" xfId="0" applyNumberFormat="1" applyFont="1" applyFill="1" applyBorder="1" applyAlignment="1">
      <alignment horizontal="right" vertical="center"/>
    </xf>
    <xf numFmtId="164" fontId="12" fillId="2" borderId="0" xfId="0" applyNumberFormat="1" applyFont="1" applyFill="1" applyBorder="1" applyAlignment="1">
      <alignment horizontal="right" vertical="center"/>
    </xf>
    <xf numFmtId="3" fontId="18" fillId="2" borderId="0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0" fontId="29" fillId="2" borderId="8" xfId="0" applyFont="1" applyFill="1" applyBorder="1" applyAlignment="1">
      <alignment horizontal="center" vertical="top" wrapText="1"/>
    </xf>
    <xf numFmtId="0" fontId="29" fillId="2" borderId="0" xfId="0" applyFont="1" applyFill="1" applyAlignment="1">
      <alignment horizontal="center" vertical="top" wrapText="1"/>
    </xf>
    <xf numFmtId="0" fontId="29" fillId="2" borderId="9" xfId="0" applyFont="1" applyFill="1" applyBorder="1" applyAlignment="1">
      <alignment horizontal="center" vertical="top" wrapText="1"/>
    </xf>
    <xf numFmtId="0" fontId="29" fillId="2" borderId="6" xfId="0" applyFont="1" applyFill="1" applyBorder="1" applyAlignment="1">
      <alignment horizontal="center" vertical="top" wrapText="1"/>
    </xf>
    <xf numFmtId="0" fontId="29" fillId="2" borderId="2" xfId="0" applyFont="1" applyFill="1" applyBorder="1" applyAlignment="1">
      <alignment horizontal="center" vertical="top" wrapText="1"/>
    </xf>
    <xf numFmtId="0" fontId="29" fillId="2" borderId="7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35" fillId="4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4" borderId="1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/>
    </xf>
    <xf numFmtId="0" fontId="36" fillId="4" borderId="1" xfId="0" applyFont="1" applyFill="1" applyBorder="1" applyAlignment="1">
      <alignment horizontal="left" vertical="top" wrapText="1"/>
    </xf>
    <xf numFmtId="0" fontId="36" fillId="0" borderId="0" xfId="0" applyFont="1" applyAlignment="1">
      <alignment horizontal="left" vertical="center" wrapText="1"/>
    </xf>
    <xf numFmtId="0" fontId="6" fillId="4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35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3" fillId="2" borderId="0" xfId="5" applyFont="1" applyFill="1" applyAlignment="1">
      <alignment horizontal="left" vertical="center" wrapText="1"/>
    </xf>
    <xf numFmtId="0" fontId="2" fillId="2" borderId="3" xfId="5" applyFont="1" applyFill="1" applyBorder="1" applyAlignment="1">
      <alignment horizontal="center" vertical="center"/>
    </xf>
    <xf numFmtId="0" fontId="4" fillId="2" borderId="0" xfId="5" applyFont="1" applyFill="1" applyAlignment="1">
      <alignment horizontal="left" vertical="center" wrapText="1"/>
    </xf>
    <xf numFmtId="0" fontId="2" fillId="2" borderId="0" xfId="5" applyFont="1" applyFill="1" applyAlignment="1">
      <alignment horizontal="left" vertical="center" wrapText="1"/>
    </xf>
    <xf numFmtId="0" fontId="2" fillId="2" borderId="1" xfId="5" applyFont="1" applyFill="1" applyBorder="1" applyAlignment="1">
      <alignment horizontal="center" vertical="center" wrapText="1"/>
    </xf>
    <xf numFmtId="0" fontId="2" fillId="2" borderId="2" xfId="5" applyFont="1" applyFill="1" applyBorder="1" applyAlignment="1">
      <alignment horizontal="center" vertical="center" wrapText="1"/>
    </xf>
    <xf numFmtId="164" fontId="2" fillId="2" borderId="1" xfId="5" applyNumberFormat="1" applyFont="1" applyFill="1" applyBorder="1" applyAlignment="1">
      <alignment horizontal="center" vertical="center" wrapText="1"/>
    </xf>
    <xf numFmtId="164" fontId="2" fillId="2" borderId="2" xfId="5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left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5" fillId="0" borderId="10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3" borderId="3" xfId="0" applyFont="1" applyFill="1" applyBorder="1" applyAlignment="1">
      <alignment horizontal="center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26" fillId="2" borderId="3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0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left" vertical="center" wrapText="1"/>
    </xf>
    <xf numFmtId="0" fontId="13" fillId="2" borderId="2" xfId="0" applyFont="1" applyFill="1" applyBorder="1" applyAlignment="1">
      <alignment horizontal="left"/>
    </xf>
    <xf numFmtId="0" fontId="18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172" fontId="4" fillId="2" borderId="0" xfId="0" applyNumberFormat="1" applyFont="1" applyFill="1"/>
  </cellXfs>
  <cellStyles count="46">
    <cellStyle name="Comma 2" xfId="6" xr:uid="{00000000-0005-0000-0000-000000000000}"/>
    <cellStyle name="Comma 2 2" xfId="18" xr:uid="{00000000-0005-0000-0000-000001000000}"/>
    <cellStyle name="Comma 2 2 2" xfId="30" xr:uid="{03E90D8B-6BE5-42FC-9898-1031B92ABBCE}"/>
    <cellStyle name="Comma 2 2 3" xfId="41" xr:uid="{8EA3C97C-1B0A-4E60-A792-E81A12EE8234}"/>
    <cellStyle name="Comma 2 3" xfId="25" xr:uid="{33F59B8A-ACC1-4A0C-8E69-A7237E7F0EA0}"/>
    <cellStyle name="Comma 2 4" xfId="36" xr:uid="{D0A7B33E-EC90-44D9-9B44-A38E4A78DA58}"/>
    <cellStyle name="Migliaia" xfId="1" builtinId="3"/>
    <cellStyle name="Migliaia 2" xfId="7" xr:uid="{00000000-0005-0000-0000-000003000000}"/>
    <cellStyle name="Migliaia 2 2" xfId="19" xr:uid="{00000000-0005-0000-0000-000004000000}"/>
    <cellStyle name="Migliaia 2 2 2" xfId="31" xr:uid="{3FE64FC4-A8B9-4FFC-868D-2C656E396B08}"/>
    <cellStyle name="Migliaia 2 2 3" xfId="42" xr:uid="{1139C564-E606-48F4-97C2-A57B6BBE20FB}"/>
    <cellStyle name="Migliaia 2 3" xfId="26" xr:uid="{C3C8BEB1-86FF-4993-B511-608A0C573F07}"/>
    <cellStyle name="Migliaia 2 4" xfId="37" xr:uid="{EF65A59A-4BBE-49A1-9262-C3F2BD0E0557}"/>
    <cellStyle name="Migliaia 3" xfId="3" xr:uid="{00000000-0005-0000-0000-000005000000}"/>
    <cellStyle name="Migliaia 3 2" xfId="2" xr:uid="{00000000-0005-0000-0000-000006000000}"/>
    <cellStyle name="Migliaia 3 2 2" xfId="14" xr:uid="{00000000-0005-0000-0000-000007000000}"/>
    <cellStyle name="Migliaia 3 2 3" xfId="16" xr:uid="{00000000-0005-0000-0000-000008000000}"/>
    <cellStyle name="Migliaia 3 2 3 2" xfId="21" xr:uid="{00000000-0005-0000-0000-000009000000}"/>
    <cellStyle name="Migliaia 3 2 3 2 2" xfId="33" xr:uid="{0CCAF607-5F26-40F4-AA72-CB3A2660E77C}"/>
    <cellStyle name="Migliaia 3 2 3 2 3" xfId="44" xr:uid="{0F8EBC24-E58A-4133-B32B-699EABAFD874}"/>
    <cellStyle name="Migliaia 3 2 3 3" xfId="28" xr:uid="{03518424-B31E-4EBB-859E-8DC698CF3407}"/>
    <cellStyle name="Migliaia 3 2 3 4" xfId="39" xr:uid="{DE444C69-E0EB-4233-A981-AC3EEFCACFCC}"/>
    <cellStyle name="Migliaia 3 3" xfId="4" xr:uid="{00000000-0005-0000-0000-00000A000000}"/>
    <cellStyle name="Migliaia 3 4" xfId="15" xr:uid="{00000000-0005-0000-0000-00000B000000}"/>
    <cellStyle name="Migliaia 4" xfId="8" xr:uid="{00000000-0005-0000-0000-00000C000000}"/>
    <cellStyle name="Migliaia 4 2" xfId="20" xr:uid="{00000000-0005-0000-0000-00000D000000}"/>
    <cellStyle name="Migliaia 4 2 2" xfId="32" xr:uid="{DFE90675-1F9A-429C-9982-8ADD3AEE92D9}"/>
    <cellStyle name="Migliaia 4 2 3" xfId="43" xr:uid="{CB6AF1F5-70A1-4083-924D-9A02CA51E8DB}"/>
    <cellStyle name="Migliaia 4 3" xfId="27" xr:uid="{F670200D-50D0-448E-9333-F9F1E4020BED}"/>
    <cellStyle name="Migliaia 4 4" xfId="38" xr:uid="{C46DAD0F-B1A8-4A42-ACBB-83B1DD8C53AA}"/>
    <cellStyle name="Migliaia 5" xfId="17" xr:uid="{00000000-0005-0000-0000-00000E000000}"/>
    <cellStyle name="Migliaia 5 2" xfId="22" xr:uid="{00000000-0005-0000-0000-00000F000000}"/>
    <cellStyle name="Migliaia 5 2 2" xfId="34" xr:uid="{E6AA2F40-1ABE-486F-92B6-577DA15B5852}"/>
    <cellStyle name="Migliaia 5 2 3" xfId="45" xr:uid="{7A8F0A97-4108-439F-9C12-E43DE2562BD7}"/>
    <cellStyle name="Migliaia 5 3" xfId="29" xr:uid="{19C3DF66-609F-4C19-81AC-B4D752B3F066}"/>
    <cellStyle name="Migliaia 5 4" xfId="40" xr:uid="{95075029-944B-4F98-A85B-04646BC33AAD}"/>
    <cellStyle name="Migliaia 6" xfId="24" xr:uid="{A22B3AF6-6B8F-4842-88CE-B4DBCE372A95}"/>
    <cellStyle name="Migliaia 7" xfId="35" xr:uid="{F5971682-01C5-4FF3-8EDB-CABBD3F69FD2}"/>
    <cellStyle name="Normal 2" xfId="5" xr:uid="{00000000-0005-0000-0000-000010000000}"/>
    <cellStyle name="Normale" xfId="0" builtinId="0"/>
    <cellStyle name="Normale 2" xfId="9" xr:uid="{00000000-0005-0000-0000-000012000000}"/>
    <cellStyle name="Normale 3" xfId="10" xr:uid="{00000000-0005-0000-0000-000013000000}"/>
    <cellStyle name="Normale 4" xfId="11" xr:uid="{00000000-0005-0000-0000-000014000000}"/>
    <cellStyle name="Normale 5" xfId="12" xr:uid="{00000000-0005-0000-0000-000015000000}"/>
    <cellStyle name="Normale 6" xfId="23" xr:uid="{00000000-0005-0000-0000-000016000000}"/>
    <cellStyle name="Percentuale 2" xfId="13" xr:uid="{00000000-0005-0000-0000-000017000000}"/>
  </cellStyles>
  <dxfs count="0"/>
  <tableStyles count="0" defaultTableStyle="TableStyleMedium2" defaultPivotStyle="PivotStyleLight16"/>
  <colors>
    <mruColors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68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16</xdr:row>
      <xdr:rowOff>142875</xdr:rowOff>
    </xdr:from>
    <xdr:to>
      <xdr:col>8</xdr:col>
      <xdr:colOff>447675</xdr:colOff>
      <xdr:row>21</xdr:row>
      <xdr:rowOff>180975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3190875"/>
          <a:ext cx="14382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B2:N24"/>
  <sheetViews>
    <sheetView tabSelected="1" view="pageBreakPreview" zoomScaleNormal="100" zoomScaleSheetLayoutView="100" workbookViewId="0">
      <selection activeCell="B8" sqref="B8:N24"/>
    </sheetView>
  </sheetViews>
  <sheetFormatPr defaultRowHeight="14.5" x14ac:dyDescent="0.35"/>
  <cols>
    <col min="1" max="1" width="3.453125" style="111" customWidth="1"/>
    <col min="2" max="256" width="9.1796875" style="111"/>
    <col min="257" max="257" width="3.453125" style="111" customWidth="1"/>
    <col min="258" max="512" width="9.1796875" style="111"/>
    <col min="513" max="513" width="3.453125" style="111" customWidth="1"/>
    <col min="514" max="768" width="9.1796875" style="111"/>
    <col min="769" max="769" width="3.453125" style="111" customWidth="1"/>
    <col min="770" max="1024" width="9.1796875" style="111"/>
    <col min="1025" max="1025" width="3.453125" style="111" customWidth="1"/>
    <col min="1026" max="1280" width="9.1796875" style="111"/>
    <col min="1281" max="1281" width="3.453125" style="111" customWidth="1"/>
    <col min="1282" max="1536" width="9.1796875" style="111"/>
    <col min="1537" max="1537" width="3.453125" style="111" customWidth="1"/>
    <col min="1538" max="1792" width="9.1796875" style="111"/>
    <col min="1793" max="1793" width="3.453125" style="111" customWidth="1"/>
    <col min="1794" max="2048" width="9.1796875" style="111"/>
    <col min="2049" max="2049" width="3.453125" style="111" customWidth="1"/>
    <col min="2050" max="2304" width="9.1796875" style="111"/>
    <col min="2305" max="2305" width="3.453125" style="111" customWidth="1"/>
    <col min="2306" max="2560" width="9.1796875" style="111"/>
    <col min="2561" max="2561" width="3.453125" style="111" customWidth="1"/>
    <col min="2562" max="2816" width="9.1796875" style="111"/>
    <col min="2817" max="2817" width="3.453125" style="111" customWidth="1"/>
    <col min="2818" max="3072" width="9.1796875" style="111"/>
    <col min="3073" max="3073" width="3.453125" style="111" customWidth="1"/>
    <col min="3074" max="3328" width="9.1796875" style="111"/>
    <col min="3329" max="3329" width="3.453125" style="111" customWidth="1"/>
    <col min="3330" max="3584" width="9.1796875" style="111"/>
    <col min="3585" max="3585" width="3.453125" style="111" customWidth="1"/>
    <col min="3586" max="3840" width="9.1796875" style="111"/>
    <col min="3841" max="3841" width="3.453125" style="111" customWidth="1"/>
    <col min="3842" max="4096" width="9.1796875" style="111"/>
    <col min="4097" max="4097" width="3.453125" style="111" customWidth="1"/>
    <col min="4098" max="4352" width="9.1796875" style="111"/>
    <col min="4353" max="4353" width="3.453125" style="111" customWidth="1"/>
    <col min="4354" max="4608" width="9.1796875" style="111"/>
    <col min="4609" max="4609" width="3.453125" style="111" customWidth="1"/>
    <col min="4610" max="4864" width="9.1796875" style="111"/>
    <col min="4865" max="4865" width="3.453125" style="111" customWidth="1"/>
    <col min="4866" max="5120" width="9.1796875" style="111"/>
    <col min="5121" max="5121" width="3.453125" style="111" customWidth="1"/>
    <col min="5122" max="5376" width="9.1796875" style="111"/>
    <col min="5377" max="5377" width="3.453125" style="111" customWidth="1"/>
    <col min="5378" max="5632" width="9.1796875" style="111"/>
    <col min="5633" max="5633" width="3.453125" style="111" customWidth="1"/>
    <col min="5634" max="5888" width="9.1796875" style="111"/>
    <col min="5889" max="5889" width="3.453125" style="111" customWidth="1"/>
    <col min="5890" max="6144" width="9.1796875" style="111"/>
    <col min="6145" max="6145" width="3.453125" style="111" customWidth="1"/>
    <col min="6146" max="6400" width="9.1796875" style="111"/>
    <col min="6401" max="6401" width="3.453125" style="111" customWidth="1"/>
    <col min="6402" max="6656" width="9.1796875" style="111"/>
    <col min="6657" max="6657" width="3.453125" style="111" customWidth="1"/>
    <col min="6658" max="6912" width="9.1796875" style="111"/>
    <col min="6913" max="6913" width="3.453125" style="111" customWidth="1"/>
    <col min="6914" max="7168" width="9.1796875" style="111"/>
    <col min="7169" max="7169" width="3.453125" style="111" customWidth="1"/>
    <col min="7170" max="7424" width="9.1796875" style="111"/>
    <col min="7425" max="7425" width="3.453125" style="111" customWidth="1"/>
    <col min="7426" max="7680" width="9.1796875" style="111"/>
    <col min="7681" max="7681" width="3.453125" style="111" customWidth="1"/>
    <col min="7682" max="7936" width="9.1796875" style="111"/>
    <col min="7937" max="7937" width="3.453125" style="111" customWidth="1"/>
    <col min="7938" max="8192" width="9.1796875" style="111"/>
    <col min="8193" max="8193" width="3.453125" style="111" customWidth="1"/>
    <col min="8194" max="8448" width="9.1796875" style="111"/>
    <col min="8449" max="8449" width="3.453125" style="111" customWidth="1"/>
    <col min="8450" max="8704" width="9.1796875" style="111"/>
    <col min="8705" max="8705" width="3.453125" style="111" customWidth="1"/>
    <col min="8706" max="8960" width="9.1796875" style="111"/>
    <col min="8961" max="8961" width="3.453125" style="111" customWidth="1"/>
    <col min="8962" max="9216" width="9.1796875" style="111"/>
    <col min="9217" max="9217" width="3.453125" style="111" customWidth="1"/>
    <col min="9218" max="9472" width="9.1796875" style="111"/>
    <col min="9473" max="9473" width="3.453125" style="111" customWidth="1"/>
    <col min="9474" max="9728" width="9.1796875" style="111"/>
    <col min="9729" max="9729" width="3.453125" style="111" customWidth="1"/>
    <col min="9730" max="9984" width="9.1796875" style="111"/>
    <col min="9985" max="9985" width="3.453125" style="111" customWidth="1"/>
    <col min="9986" max="10240" width="9.1796875" style="111"/>
    <col min="10241" max="10241" width="3.453125" style="111" customWidth="1"/>
    <col min="10242" max="10496" width="9.1796875" style="111"/>
    <col min="10497" max="10497" width="3.453125" style="111" customWidth="1"/>
    <col min="10498" max="10752" width="9.1796875" style="111"/>
    <col min="10753" max="10753" width="3.453125" style="111" customWidth="1"/>
    <col min="10754" max="11008" width="9.1796875" style="111"/>
    <col min="11009" max="11009" width="3.453125" style="111" customWidth="1"/>
    <col min="11010" max="11264" width="9.1796875" style="111"/>
    <col min="11265" max="11265" width="3.453125" style="111" customWidth="1"/>
    <col min="11266" max="11520" width="9.1796875" style="111"/>
    <col min="11521" max="11521" width="3.453125" style="111" customWidth="1"/>
    <col min="11522" max="11776" width="9.1796875" style="111"/>
    <col min="11777" max="11777" width="3.453125" style="111" customWidth="1"/>
    <col min="11778" max="12032" width="9.1796875" style="111"/>
    <col min="12033" max="12033" width="3.453125" style="111" customWidth="1"/>
    <col min="12034" max="12288" width="9.1796875" style="111"/>
    <col min="12289" max="12289" width="3.453125" style="111" customWidth="1"/>
    <col min="12290" max="12544" width="9.1796875" style="111"/>
    <col min="12545" max="12545" width="3.453125" style="111" customWidth="1"/>
    <col min="12546" max="12800" width="9.1796875" style="111"/>
    <col min="12801" max="12801" width="3.453125" style="111" customWidth="1"/>
    <col min="12802" max="13056" width="9.1796875" style="111"/>
    <col min="13057" max="13057" width="3.453125" style="111" customWidth="1"/>
    <col min="13058" max="13312" width="9.1796875" style="111"/>
    <col min="13313" max="13313" width="3.453125" style="111" customWidth="1"/>
    <col min="13314" max="13568" width="9.1796875" style="111"/>
    <col min="13569" max="13569" width="3.453125" style="111" customWidth="1"/>
    <col min="13570" max="13824" width="9.1796875" style="111"/>
    <col min="13825" max="13825" width="3.453125" style="111" customWidth="1"/>
    <col min="13826" max="14080" width="9.1796875" style="111"/>
    <col min="14081" max="14081" width="3.453125" style="111" customWidth="1"/>
    <col min="14082" max="14336" width="9.1796875" style="111"/>
    <col min="14337" max="14337" width="3.453125" style="111" customWidth="1"/>
    <col min="14338" max="14592" width="9.1796875" style="111"/>
    <col min="14593" max="14593" width="3.453125" style="111" customWidth="1"/>
    <col min="14594" max="14848" width="9.1796875" style="111"/>
    <col min="14849" max="14849" width="3.453125" style="111" customWidth="1"/>
    <col min="14850" max="15104" width="9.1796875" style="111"/>
    <col min="15105" max="15105" width="3.453125" style="111" customWidth="1"/>
    <col min="15106" max="15360" width="9.1796875" style="111"/>
    <col min="15361" max="15361" width="3.453125" style="111" customWidth="1"/>
    <col min="15362" max="15616" width="9.1796875" style="111"/>
    <col min="15617" max="15617" width="3.453125" style="111" customWidth="1"/>
    <col min="15618" max="15872" width="9.1796875" style="111"/>
    <col min="15873" max="15873" width="3.453125" style="111" customWidth="1"/>
    <col min="15874" max="16128" width="9.1796875" style="111"/>
    <col min="16129" max="16129" width="3.453125" style="111" customWidth="1"/>
    <col min="16130" max="16384" width="9.1796875" style="111"/>
  </cols>
  <sheetData>
    <row r="2" spans="2:14" x14ac:dyDescent="0.35">
      <c r="B2" s="180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2"/>
    </row>
    <row r="3" spans="2:14" x14ac:dyDescent="0.35">
      <c r="B3" s="183"/>
      <c r="N3" s="184"/>
    </row>
    <row r="4" spans="2:14" x14ac:dyDescent="0.35">
      <c r="B4" s="183"/>
      <c r="N4" s="184"/>
    </row>
    <row r="5" spans="2:14" x14ac:dyDescent="0.35">
      <c r="B5" s="183"/>
      <c r="N5" s="184"/>
    </row>
    <row r="6" spans="2:14" x14ac:dyDescent="0.35">
      <c r="B6" s="183"/>
      <c r="N6" s="184"/>
    </row>
    <row r="7" spans="2:14" x14ac:dyDescent="0.35">
      <c r="B7" s="183"/>
      <c r="N7" s="184"/>
    </row>
    <row r="8" spans="2:14" x14ac:dyDescent="0.35">
      <c r="B8" s="441" t="s">
        <v>296</v>
      </c>
      <c r="C8" s="442"/>
      <c r="D8" s="442"/>
      <c r="E8" s="442"/>
      <c r="F8" s="442"/>
      <c r="G8" s="442"/>
      <c r="H8" s="442"/>
      <c r="I8" s="442"/>
      <c r="J8" s="442"/>
      <c r="K8" s="442"/>
      <c r="L8" s="442"/>
      <c r="M8" s="442"/>
      <c r="N8" s="443"/>
    </row>
    <row r="9" spans="2:14" x14ac:dyDescent="0.35">
      <c r="B9" s="441"/>
      <c r="C9" s="442"/>
      <c r="D9" s="442"/>
      <c r="E9" s="442"/>
      <c r="F9" s="442"/>
      <c r="G9" s="442"/>
      <c r="H9" s="442"/>
      <c r="I9" s="442"/>
      <c r="J9" s="442"/>
      <c r="K9" s="442"/>
      <c r="L9" s="442"/>
      <c r="M9" s="442"/>
      <c r="N9" s="443"/>
    </row>
    <row r="10" spans="2:14" x14ac:dyDescent="0.35">
      <c r="B10" s="441"/>
      <c r="C10" s="442"/>
      <c r="D10" s="442"/>
      <c r="E10" s="442"/>
      <c r="F10" s="442"/>
      <c r="G10" s="442"/>
      <c r="H10" s="442"/>
      <c r="I10" s="442"/>
      <c r="J10" s="442"/>
      <c r="K10" s="442"/>
      <c r="L10" s="442"/>
      <c r="M10" s="442"/>
      <c r="N10" s="443"/>
    </row>
    <row r="11" spans="2:14" x14ac:dyDescent="0.35">
      <c r="B11" s="441"/>
      <c r="C11" s="442"/>
      <c r="D11" s="442"/>
      <c r="E11" s="442"/>
      <c r="F11" s="442"/>
      <c r="G11" s="442"/>
      <c r="H11" s="442"/>
      <c r="I11" s="442"/>
      <c r="J11" s="442"/>
      <c r="K11" s="442"/>
      <c r="L11" s="442"/>
      <c r="M11" s="442"/>
      <c r="N11" s="443"/>
    </row>
    <row r="12" spans="2:14" x14ac:dyDescent="0.35">
      <c r="B12" s="441"/>
      <c r="C12" s="442"/>
      <c r="D12" s="442"/>
      <c r="E12" s="442"/>
      <c r="F12" s="442"/>
      <c r="G12" s="442"/>
      <c r="H12" s="442"/>
      <c r="I12" s="442"/>
      <c r="J12" s="442"/>
      <c r="K12" s="442"/>
      <c r="L12" s="442"/>
      <c r="M12" s="442"/>
      <c r="N12" s="443"/>
    </row>
    <row r="13" spans="2:14" x14ac:dyDescent="0.35">
      <c r="B13" s="441"/>
      <c r="C13" s="442"/>
      <c r="D13" s="442"/>
      <c r="E13" s="442"/>
      <c r="F13" s="442"/>
      <c r="G13" s="442"/>
      <c r="H13" s="442"/>
      <c r="I13" s="442"/>
      <c r="J13" s="442"/>
      <c r="K13" s="442"/>
      <c r="L13" s="442"/>
      <c r="M13" s="442"/>
      <c r="N13" s="443"/>
    </row>
    <row r="14" spans="2:14" x14ac:dyDescent="0.35">
      <c r="B14" s="441"/>
      <c r="C14" s="442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3"/>
    </row>
    <row r="15" spans="2:14" x14ac:dyDescent="0.35">
      <c r="B15" s="441"/>
      <c r="C15" s="442"/>
      <c r="D15" s="442"/>
      <c r="E15" s="442"/>
      <c r="F15" s="442"/>
      <c r="G15" s="442"/>
      <c r="H15" s="442"/>
      <c r="I15" s="442"/>
      <c r="J15" s="442"/>
      <c r="K15" s="442"/>
      <c r="L15" s="442"/>
      <c r="M15" s="442"/>
      <c r="N15" s="443"/>
    </row>
    <row r="16" spans="2:14" x14ac:dyDescent="0.35">
      <c r="B16" s="441"/>
      <c r="C16" s="442"/>
      <c r="D16" s="442"/>
      <c r="E16" s="442"/>
      <c r="F16" s="442"/>
      <c r="G16" s="442"/>
      <c r="H16" s="442"/>
      <c r="I16" s="442"/>
      <c r="J16" s="442"/>
      <c r="K16" s="442"/>
      <c r="L16" s="442"/>
      <c r="M16" s="442"/>
      <c r="N16" s="443"/>
    </row>
    <row r="17" spans="2:14" x14ac:dyDescent="0.35">
      <c r="B17" s="441"/>
      <c r="C17" s="442"/>
      <c r="D17" s="442"/>
      <c r="E17" s="442"/>
      <c r="F17" s="442"/>
      <c r="G17" s="442"/>
      <c r="H17" s="442"/>
      <c r="I17" s="442"/>
      <c r="J17" s="442"/>
      <c r="K17" s="442"/>
      <c r="L17" s="442"/>
      <c r="M17" s="442"/>
      <c r="N17" s="443"/>
    </row>
    <row r="18" spans="2:14" x14ac:dyDescent="0.35">
      <c r="B18" s="441"/>
      <c r="C18" s="442"/>
      <c r="D18" s="442"/>
      <c r="E18" s="442"/>
      <c r="F18" s="442"/>
      <c r="G18" s="442"/>
      <c r="H18" s="442"/>
      <c r="I18" s="442"/>
      <c r="J18" s="442"/>
      <c r="K18" s="442"/>
      <c r="L18" s="442"/>
      <c r="M18" s="442"/>
      <c r="N18" s="443"/>
    </row>
    <row r="19" spans="2:14" x14ac:dyDescent="0.35">
      <c r="B19" s="441"/>
      <c r="C19" s="442"/>
      <c r="D19" s="442"/>
      <c r="E19" s="442"/>
      <c r="F19" s="442"/>
      <c r="G19" s="442"/>
      <c r="H19" s="442"/>
      <c r="I19" s="442"/>
      <c r="J19" s="442"/>
      <c r="K19" s="442"/>
      <c r="L19" s="442"/>
      <c r="M19" s="442"/>
      <c r="N19" s="443"/>
    </row>
    <row r="20" spans="2:14" x14ac:dyDescent="0.35">
      <c r="B20" s="441"/>
      <c r="C20" s="442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3"/>
    </row>
    <row r="21" spans="2:14" x14ac:dyDescent="0.35">
      <c r="B21" s="441"/>
      <c r="C21" s="442"/>
      <c r="D21" s="442"/>
      <c r="E21" s="442"/>
      <c r="F21" s="442"/>
      <c r="G21" s="442"/>
      <c r="H21" s="442"/>
      <c r="I21" s="442"/>
      <c r="J21" s="442"/>
      <c r="K21" s="442"/>
      <c r="L21" s="442"/>
      <c r="M21" s="442"/>
      <c r="N21" s="443"/>
    </row>
    <row r="22" spans="2:14" x14ac:dyDescent="0.35">
      <c r="B22" s="441"/>
      <c r="C22" s="442"/>
      <c r="D22" s="442"/>
      <c r="E22" s="442"/>
      <c r="F22" s="442"/>
      <c r="G22" s="442"/>
      <c r="H22" s="442"/>
      <c r="I22" s="442"/>
      <c r="J22" s="442"/>
      <c r="K22" s="442"/>
      <c r="L22" s="442"/>
      <c r="M22" s="442"/>
      <c r="N22" s="443"/>
    </row>
    <row r="23" spans="2:14" x14ac:dyDescent="0.35">
      <c r="B23" s="441"/>
      <c r="C23" s="442"/>
      <c r="D23" s="442"/>
      <c r="E23" s="442"/>
      <c r="F23" s="442"/>
      <c r="G23" s="442"/>
      <c r="H23" s="442"/>
      <c r="I23" s="442"/>
      <c r="J23" s="442"/>
      <c r="K23" s="442"/>
      <c r="L23" s="442"/>
      <c r="M23" s="442"/>
      <c r="N23" s="443"/>
    </row>
    <row r="24" spans="2:14" x14ac:dyDescent="0.35">
      <c r="B24" s="444"/>
      <c r="C24" s="445"/>
      <c r="D24" s="445"/>
      <c r="E24" s="445"/>
      <c r="F24" s="445"/>
      <c r="G24" s="445"/>
      <c r="H24" s="445"/>
      <c r="I24" s="445"/>
      <c r="J24" s="445"/>
      <c r="K24" s="445"/>
      <c r="L24" s="445"/>
      <c r="M24" s="445"/>
      <c r="N24" s="446"/>
    </row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0"/>
  <dimension ref="A1:L18"/>
  <sheetViews>
    <sheetView view="pageBreakPreview" zoomScaleNormal="100" zoomScaleSheetLayoutView="100" workbookViewId="0">
      <selection activeCell="M11" sqref="M11"/>
    </sheetView>
  </sheetViews>
  <sheetFormatPr defaultColWidth="9.1796875" defaultRowHeight="11.5" x14ac:dyDescent="0.35"/>
  <cols>
    <col min="1" max="2" width="8.7265625" style="8" customWidth="1"/>
    <col min="3" max="11" width="9.1796875" style="8"/>
    <col min="12" max="12" width="4.453125" style="8" customWidth="1"/>
    <col min="13" max="16384" width="9.1796875" style="8"/>
  </cols>
  <sheetData>
    <row r="1" spans="1:12" ht="25.5" customHeight="1" x14ac:dyDescent="0.35">
      <c r="A1" s="457" t="s">
        <v>303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</row>
    <row r="2" spans="1:12" ht="25.5" customHeight="1" x14ac:dyDescent="0.35">
      <c r="A2" s="476" t="s">
        <v>228</v>
      </c>
      <c r="B2" s="476"/>
      <c r="C2" s="463" t="s">
        <v>0</v>
      </c>
      <c r="D2" s="463"/>
      <c r="E2" s="463"/>
      <c r="F2" s="462" t="s">
        <v>249</v>
      </c>
      <c r="G2" s="462"/>
      <c r="H2" s="462"/>
      <c r="I2" s="462" t="s">
        <v>250</v>
      </c>
      <c r="J2" s="462"/>
      <c r="K2" s="462"/>
    </row>
    <row r="3" spans="1:12" ht="23" x14ac:dyDescent="0.35">
      <c r="A3" s="478"/>
      <c r="B3" s="478"/>
      <c r="C3" s="230" t="s">
        <v>1</v>
      </c>
      <c r="D3" s="230" t="s">
        <v>2</v>
      </c>
      <c r="E3" s="231" t="s">
        <v>251</v>
      </c>
      <c r="F3" s="230" t="s">
        <v>1</v>
      </c>
      <c r="G3" s="230" t="s">
        <v>2</v>
      </c>
      <c r="H3" s="231" t="s">
        <v>251</v>
      </c>
      <c r="I3" s="230" t="s">
        <v>1</v>
      </c>
      <c r="J3" s="230" t="s">
        <v>2</v>
      </c>
      <c r="K3" s="231" t="s">
        <v>251</v>
      </c>
    </row>
    <row r="4" spans="1:12" x14ac:dyDescent="0.35">
      <c r="A4" s="458">
        <v>2018</v>
      </c>
      <c r="B4" s="214" t="s">
        <v>232</v>
      </c>
      <c r="C4" s="335">
        <v>1194268</v>
      </c>
      <c r="D4" s="335">
        <v>910142</v>
      </c>
      <c r="E4" s="335">
        <v>2104410</v>
      </c>
      <c r="F4" s="337">
        <v>13.4</v>
      </c>
      <c r="G4" s="339">
        <v>13.8</v>
      </c>
      <c r="H4" s="337">
        <v>13.6</v>
      </c>
      <c r="I4" s="340">
        <v>1.27</v>
      </c>
      <c r="J4" s="340">
        <v>1.36</v>
      </c>
      <c r="K4" s="340">
        <v>1.31</v>
      </c>
    </row>
    <row r="5" spans="1:12" x14ac:dyDescent="0.35">
      <c r="A5" s="459"/>
      <c r="B5" s="216" t="s">
        <v>233</v>
      </c>
      <c r="C5" s="358">
        <v>1279055</v>
      </c>
      <c r="D5" s="358">
        <v>1017837</v>
      </c>
      <c r="E5" s="358">
        <v>2296892</v>
      </c>
      <c r="F5" s="359">
        <v>5.7</v>
      </c>
      <c r="G5" s="360">
        <v>1.7</v>
      </c>
      <c r="H5" s="359">
        <v>3.9</v>
      </c>
      <c r="I5" s="361">
        <v>1.35</v>
      </c>
      <c r="J5" s="361">
        <v>1.41</v>
      </c>
      <c r="K5" s="361">
        <v>1.37</v>
      </c>
    </row>
    <row r="6" spans="1:12" x14ac:dyDescent="0.35">
      <c r="A6" s="459"/>
      <c r="B6" s="216" t="s">
        <v>234</v>
      </c>
      <c r="C6" s="358">
        <v>1198290</v>
      </c>
      <c r="D6" s="358">
        <v>1033581</v>
      </c>
      <c r="E6" s="358">
        <v>2231871</v>
      </c>
      <c r="F6" s="359">
        <v>5.2</v>
      </c>
      <c r="G6" s="360">
        <v>1.6</v>
      </c>
      <c r="H6" s="359">
        <v>3.5</v>
      </c>
      <c r="I6" s="361">
        <v>1.33</v>
      </c>
      <c r="J6" s="361">
        <v>1.26</v>
      </c>
      <c r="K6" s="361">
        <v>1.3</v>
      </c>
    </row>
    <row r="7" spans="1:12" x14ac:dyDescent="0.35">
      <c r="A7" s="460"/>
      <c r="B7" s="219" t="s">
        <v>235</v>
      </c>
      <c r="C7" s="336">
        <v>1045808</v>
      </c>
      <c r="D7" s="336">
        <v>918949</v>
      </c>
      <c r="E7" s="336">
        <v>1964757</v>
      </c>
      <c r="F7" s="338">
        <v>5.3</v>
      </c>
      <c r="G7" s="341">
        <v>6</v>
      </c>
      <c r="H7" s="338">
        <v>5.6</v>
      </c>
      <c r="I7" s="342">
        <v>1.36</v>
      </c>
      <c r="J7" s="342">
        <v>1.39</v>
      </c>
      <c r="K7" s="342">
        <v>1.37</v>
      </c>
    </row>
    <row r="8" spans="1:12" x14ac:dyDescent="0.35">
      <c r="A8" s="458">
        <v>2019</v>
      </c>
      <c r="B8" s="216" t="s">
        <v>232</v>
      </c>
      <c r="C8" s="358">
        <v>1248039</v>
      </c>
      <c r="D8" s="358">
        <v>916426</v>
      </c>
      <c r="E8" s="358">
        <v>2164465</v>
      </c>
      <c r="F8" s="359">
        <v>4.5</v>
      </c>
      <c r="G8" s="360">
        <v>0.7</v>
      </c>
      <c r="H8" s="359">
        <v>2.9</v>
      </c>
      <c r="I8" s="361">
        <v>1.28</v>
      </c>
      <c r="J8" s="361">
        <v>1.39</v>
      </c>
      <c r="K8" s="361">
        <v>1.32</v>
      </c>
      <c r="L8" s="232"/>
    </row>
    <row r="9" spans="1:12" x14ac:dyDescent="0.35">
      <c r="A9" s="459"/>
      <c r="B9" s="216" t="s">
        <v>233</v>
      </c>
      <c r="C9" s="358">
        <v>1287606</v>
      </c>
      <c r="D9" s="358">
        <v>1035779</v>
      </c>
      <c r="E9" s="358">
        <v>2323385</v>
      </c>
      <c r="F9" s="359">
        <v>0.7</v>
      </c>
      <c r="G9" s="360">
        <v>1.8</v>
      </c>
      <c r="H9" s="359">
        <v>1.2</v>
      </c>
      <c r="I9" s="361">
        <v>1.34</v>
      </c>
      <c r="J9" s="361">
        <v>1.4</v>
      </c>
      <c r="K9" s="361">
        <v>1.37</v>
      </c>
      <c r="L9" s="233"/>
    </row>
    <row r="10" spans="1:12" x14ac:dyDescent="0.35">
      <c r="A10" s="459"/>
      <c r="B10" s="216" t="s">
        <v>234</v>
      </c>
      <c r="C10" s="358">
        <v>1211649</v>
      </c>
      <c r="D10" s="358">
        <v>1093960</v>
      </c>
      <c r="E10" s="358">
        <v>2305609</v>
      </c>
      <c r="F10" s="359">
        <v>1.1000000000000001</v>
      </c>
      <c r="G10" s="360">
        <v>5.8</v>
      </c>
      <c r="H10" s="359">
        <v>3.3</v>
      </c>
      <c r="I10" s="361">
        <v>1.34</v>
      </c>
      <c r="J10" s="361">
        <v>1.26</v>
      </c>
      <c r="K10" s="361">
        <v>1.31</v>
      </c>
    </row>
    <row r="11" spans="1:12" x14ac:dyDescent="0.35">
      <c r="A11" s="460"/>
      <c r="B11" s="216" t="s">
        <v>235</v>
      </c>
      <c r="C11" s="358">
        <v>1047114</v>
      </c>
      <c r="D11" s="358">
        <v>924594</v>
      </c>
      <c r="E11" s="358">
        <v>1971708</v>
      </c>
      <c r="F11" s="359">
        <v>0.1</v>
      </c>
      <c r="G11" s="360">
        <v>0.6</v>
      </c>
      <c r="H11" s="359">
        <v>0.4</v>
      </c>
      <c r="I11" s="361">
        <v>1.38</v>
      </c>
      <c r="J11" s="361">
        <v>1.4</v>
      </c>
      <c r="K11" s="361">
        <v>1.39</v>
      </c>
    </row>
    <row r="12" spans="1:12" x14ac:dyDescent="0.35">
      <c r="A12" s="458">
        <v>2020</v>
      </c>
      <c r="B12" s="214" t="s">
        <v>232</v>
      </c>
      <c r="C12" s="335">
        <v>1183031</v>
      </c>
      <c r="D12" s="335">
        <v>875323</v>
      </c>
      <c r="E12" s="335">
        <v>2058354</v>
      </c>
      <c r="F12" s="337">
        <v>-5.2</v>
      </c>
      <c r="G12" s="339">
        <v>-4.5</v>
      </c>
      <c r="H12" s="337">
        <v>-4.9000000000000004</v>
      </c>
      <c r="I12" s="340">
        <v>1.24</v>
      </c>
      <c r="J12" s="340">
        <v>1.3</v>
      </c>
      <c r="K12" s="340">
        <v>1.27</v>
      </c>
    </row>
    <row r="13" spans="1:12" x14ac:dyDescent="0.35">
      <c r="A13" s="459"/>
      <c r="B13" s="216" t="s">
        <v>233</v>
      </c>
      <c r="C13" s="358">
        <v>857372</v>
      </c>
      <c r="D13" s="358">
        <v>646097</v>
      </c>
      <c r="E13" s="358">
        <v>1503469</v>
      </c>
      <c r="F13" s="359">
        <v>-33.4</v>
      </c>
      <c r="G13" s="360">
        <v>-37.6</v>
      </c>
      <c r="H13" s="359">
        <v>-35.299999999999997</v>
      </c>
      <c r="I13" s="361">
        <v>1.19</v>
      </c>
      <c r="J13" s="361">
        <v>1.17</v>
      </c>
      <c r="K13" s="361">
        <v>1.18</v>
      </c>
    </row>
    <row r="14" spans="1:12" x14ac:dyDescent="0.35">
      <c r="A14" s="459"/>
      <c r="B14" s="216" t="s">
        <v>234</v>
      </c>
      <c r="C14" s="358">
        <v>1184217</v>
      </c>
      <c r="D14" s="358">
        <v>1089629</v>
      </c>
      <c r="E14" s="358">
        <v>2273846</v>
      </c>
      <c r="F14" s="359">
        <v>-2.2999999999999998</v>
      </c>
      <c r="G14" s="360">
        <v>-0.4</v>
      </c>
      <c r="H14" s="359">
        <v>-1.4</v>
      </c>
      <c r="I14" s="361">
        <v>1.29</v>
      </c>
      <c r="J14" s="361">
        <v>1.2</v>
      </c>
      <c r="K14" s="361">
        <v>1.25</v>
      </c>
    </row>
    <row r="15" spans="1:12" x14ac:dyDescent="0.35">
      <c r="A15" s="460"/>
      <c r="B15" s="219" t="s">
        <v>235</v>
      </c>
      <c r="C15" s="336">
        <v>927481</v>
      </c>
      <c r="D15" s="336">
        <v>849593</v>
      </c>
      <c r="E15" s="336">
        <v>1777074</v>
      </c>
      <c r="F15" s="338">
        <v>-11.4</v>
      </c>
      <c r="G15" s="341">
        <v>-8.1</v>
      </c>
      <c r="H15" s="338">
        <v>-9.9</v>
      </c>
      <c r="I15" s="342">
        <v>1.29</v>
      </c>
      <c r="J15" s="342">
        <v>1.31</v>
      </c>
      <c r="K15" s="342">
        <v>1.3</v>
      </c>
    </row>
    <row r="16" spans="1:12" x14ac:dyDescent="0.35">
      <c r="A16" s="466" t="s">
        <v>252</v>
      </c>
      <c r="B16" s="466"/>
      <c r="C16" s="466"/>
      <c r="D16" s="466"/>
      <c r="E16" s="466"/>
      <c r="F16" s="466"/>
      <c r="G16" s="466"/>
      <c r="H16" s="466"/>
      <c r="I16" s="466"/>
      <c r="J16" s="232"/>
      <c r="K16" s="232"/>
    </row>
    <row r="17" spans="1:11" x14ac:dyDescent="0.35">
      <c r="A17" s="30"/>
      <c r="B17" s="30"/>
      <c r="C17" s="30"/>
      <c r="D17" s="30"/>
      <c r="E17" s="30"/>
      <c r="F17" s="30"/>
      <c r="G17" s="30"/>
      <c r="H17" s="30"/>
      <c r="I17" s="30"/>
      <c r="J17" s="232"/>
      <c r="K17" s="232"/>
    </row>
    <row r="18" spans="1:11" x14ac:dyDescent="0.35">
      <c r="A18" s="468" t="s">
        <v>3</v>
      </c>
      <c r="B18" s="468"/>
      <c r="C18" s="468"/>
      <c r="D18" s="468"/>
      <c r="E18" s="468"/>
      <c r="F18" s="468"/>
      <c r="G18" s="468"/>
      <c r="H18" s="468"/>
      <c r="I18" s="468"/>
      <c r="J18" s="468"/>
      <c r="K18" s="468"/>
    </row>
  </sheetData>
  <mergeCells count="10">
    <mergeCell ref="A8:A11"/>
    <mergeCell ref="A12:A15"/>
    <mergeCell ref="A16:I16"/>
    <mergeCell ref="A18:K18"/>
    <mergeCell ref="A1:K1"/>
    <mergeCell ref="A2:B3"/>
    <mergeCell ref="C2:E2"/>
    <mergeCell ref="F2:H2"/>
    <mergeCell ref="I2:K2"/>
    <mergeCell ref="A4:A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glio11"/>
  <dimension ref="A1:K18"/>
  <sheetViews>
    <sheetView view="pageBreakPreview" zoomScaleNormal="100" zoomScaleSheetLayoutView="100" workbookViewId="0">
      <selection activeCell="M13" sqref="M13"/>
    </sheetView>
  </sheetViews>
  <sheetFormatPr defaultColWidth="9.1796875" defaultRowHeight="11.5" x14ac:dyDescent="0.35"/>
  <cols>
    <col min="1" max="2" width="8.7265625" style="9" customWidth="1"/>
    <col min="3" max="7" width="12.7265625" style="9" customWidth="1"/>
    <col min="8" max="8" width="21.54296875" style="9" customWidth="1"/>
    <col min="9" max="9" width="3.7265625" style="9" customWidth="1"/>
    <col min="10" max="16384" width="9.1796875" style="9"/>
  </cols>
  <sheetData>
    <row r="1" spans="1:11" x14ac:dyDescent="0.35">
      <c r="A1" s="480" t="s">
        <v>304</v>
      </c>
      <c r="B1" s="480"/>
      <c r="C1" s="480"/>
      <c r="D1" s="480"/>
      <c r="E1" s="480"/>
      <c r="F1" s="480"/>
      <c r="G1" s="480"/>
      <c r="H1" s="480"/>
    </row>
    <row r="2" spans="1:11" x14ac:dyDescent="0.35">
      <c r="A2" s="476" t="s">
        <v>228</v>
      </c>
      <c r="B2" s="476"/>
      <c r="C2" s="476" t="s">
        <v>253</v>
      </c>
      <c r="D2" s="476"/>
      <c r="E2" s="481" t="s">
        <v>240</v>
      </c>
      <c r="F2" s="481"/>
      <c r="G2" s="481"/>
      <c r="H2" s="481"/>
    </row>
    <row r="3" spans="1:11" x14ac:dyDescent="0.35">
      <c r="A3" s="477"/>
      <c r="B3" s="477"/>
      <c r="C3" s="478"/>
      <c r="D3" s="478"/>
      <c r="E3" s="482" t="s">
        <v>241</v>
      </c>
      <c r="F3" s="482"/>
      <c r="G3" s="483" t="s">
        <v>242</v>
      </c>
      <c r="H3" s="483"/>
      <c r="J3" s="295"/>
      <c r="K3" s="76"/>
    </row>
    <row r="4" spans="1:11" x14ac:dyDescent="0.35">
      <c r="A4" s="478"/>
      <c r="B4" s="478"/>
      <c r="C4" s="234" t="s">
        <v>1</v>
      </c>
      <c r="D4" s="234" t="s">
        <v>2</v>
      </c>
      <c r="E4" s="234" t="s">
        <v>1</v>
      </c>
      <c r="F4" s="234" t="s">
        <v>2</v>
      </c>
      <c r="G4" s="235" t="s">
        <v>1</v>
      </c>
      <c r="H4" s="235" t="s">
        <v>2</v>
      </c>
    </row>
    <row r="5" spans="1:11" x14ac:dyDescent="0.35">
      <c r="A5" s="476">
        <v>2018</v>
      </c>
      <c r="B5" s="236" t="s">
        <v>232</v>
      </c>
      <c r="C5" s="343">
        <v>1054660</v>
      </c>
      <c r="D5" s="343">
        <v>934858</v>
      </c>
      <c r="E5" s="344">
        <v>131791</v>
      </c>
      <c r="F5" s="344">
        <v>112718</v>
      </c>
      <c r="G5" s="345">
        <v>14.28057503</v>
      </c>
      <c r="H5" s="345">
        <v>13.71031698</v>
      </c>
    </row>
    <row r="6" spans="1:11" x14ac:dyDescent="0.35">
      <c r="A6" s="477"/>
      <c r="B6" s="10" t="s">
        <v>233</v>
      </c>
      <c r="C6" s="362">
        <v>1428999</v>
      </c>
      <c r="D6" s="362">
        <v>1363437</v>
      </c>
      <c r="E6" s="363">
        <v>160424</v>
      </c>
      <c r="F6" s="363">
        <v>122719</v>
      </c>
      <c r="G6" s="364">
        <v>12.646000430000001</v>
      </c>
      <c r="H6" s="364">
        <v>9.8909663600000002</v>
      </c>
    </row>
    <row r="7" spans="1:11" x14ac:dyDescent="0.35">
      <c r="A7" s="477"/>
      <c r="B7" s="10" t="s">
        <v>234</v>
      </c>
      <c r="C7" s="363">
        <v>1624490</v>
      </c>
      <c r="D7" s="363">
        <v>1297246</v>
      </c>
      <c r="E7" s="363">
        <v>104236</v>
      </c>
      <c r="F7" s="363">
        <v>58125</v>
      </c>
      <c r="G7" s="364">
        <v>6.856485824</v>
      </c>
      <c r="H7" s="364">
        <v>4.69082519</v>
      </c>
      <c r="J7" s="77"/>
    </row>
    <row r="8" spans="1:11" x14ac:dyDescent="0.35">
      <c r="A8" s="478"/>
      <c r="B8" s="239" t="s">
        <v>235</v>
      </c>
      <c r="C8" s="346">
        <v>1924811</v>
      </c>
      <c r="D8" s="346">
        <v>1462355</v>
      </c>
      <c r="E8" s="346">
        <v>115035</v>
      </c>
      <c r="F8" s="346">
        <v>53837</v>
      </c>
      <c r="G8" s="347">
        <v>6.3563114990000003</v>
      </c>
      <c r="H8" s="347">
        <v>3.8222443730000002</v>
      </c>
      <c r="J8" s="77"/>
    </row>
    <row r="9" spans="1:11" x14ac:dyDescent="0.35">
      <c r="A9" s="476">
        <v>2019</v>
      </c>
      <c r="B9" s="10" t="s">
        <v>232</v>
      </c>
      <c r="C9" s="363">
        <v>1114241</v>
      </c>
      <c r="D9" s="363">
        <v>979545</v>
      </c>
      <c r="E9" s="363">
        <v>59581</v>
      </c>
      <c r="F9" s="363">
        <v>44687</v>
      </c>
      <c r="G9" s="364">
        <v>5.6493087820000003</v>
      </c>
      <c r="H9" s="364">
        <v>4.7800842479999996</v>
      </c>
      <c r="I9" s="240"/>
    </row>
    <row r="10" spans="1:11" x14ac:dyDescent="0.35">
      <c r="A10" s="477"/>
      <c r="B10" s="10" t="s">
        <v>233</v>
      </c>
      <c r="C10" s="363">
        <v>1437542</v>
      </c>
      <c r="D10" s="363">
        <v>1384228</v>
      </c>
      <c r="E10" s="363">
        <v>8543</v>
      </c>
      <c r="F10" s="363">
        <v>20791</v>
      </c>
      <c r="G10" s="364">
        <v>0.59783106900000005</v>
      </c>
      <c r="H10" s="364">
        <v>1.524896273</v>
      </c>
    </row>
    <row r="11" spans="1:11" x14ac:dyDescent="0.35">
      <c r="A11" s="477"/>
      <c r="B11" s="10" t="s">
        <v>234</v>
      </c>
      <c r="C11" s="363">
        <v>1646069</v>
      </c>
      <c r="D11" s="363">
        <v>1320863</v>
      </c>
      <c r="E11" s="363">
        <v>21579</v>
      </c>
      <c r="F11" s="363">
        <v>23617</v>
      </c>
      <c r="G11" s="364">
        <v>1.3283553610000001</v>
      </c>
      <c r="H11" s="364">
        <v>1.8205490710000001</v>
      </c>
    </row>
    <row r="12" spans="1:11" x14ac:dyDescent="0.35">
      <c r="A12" s="478"/>
      <c r="B12" s="10" t="s">
        <v>235</v>
      </c>
      <c r="C12" s="363">
        <v>1967851</v>
      </c>
      <c r="D12" s="363">
        <v>1494163</v>
      </c>
      <c r="E12" s="363">
        <v>43040</v>
      </c>
      <c r="F12" s="363">
        <v>31808</v>
      </c>
      <c r="G12" s="364">
        <v>2.2360636970000001</v>
      </c>
      <c r="H12" s="364">
        <v>2.1751216360000001</v>
      </c>
    </row>
    <row r="13" spans="1:11" x14ac:dyDescent="0.35">
      <c r="A13" s="476">
        <v>2020</v>
      </c>
      <c r="B13" s="236" t="s">
        <v>232</v>
      </c>
      <c r="C13" s="344">
        <v>1119968</v>
      </c>
      <c r="D13" s="344">
        <v>959255</v>
      </c>
      <c r="E13" s="344">
        <v>5727</v>
      </c>
      <c r="F13" s="344">
        <v>-20290</v>
      </c>
      <c r="G13" s="345">
        <v>0.51398216399999996</v>
      </c>
      <c r="H13" s="345">
        <v>-2.0713698709999999</v>
      </c>
    </row>
    <row r="14" spans="1:11" x14ac:dyDescent="0.35">
      <c r="A14" s="477"/>
      <c r="B14" s="10" t="s">
        <v>233</v>
      </c>
      <c r="C14" s="363">
        <v>900911</v>
      </c>
      <c r="D14" s="363">
        <v>899063</v>
      </c>
      <c r="E14" s="363">
        <v>-536631</v>
      </c>
      <c r="F14" s="363">
        <v>-485165</v>
      </c>
      <c r="G14" s="364">
        <v>-37.329761499999996</v>
      </c>
      <c r="H14" s="364">
        <v>-35.049500520000002</v>
      </c>
    </row>
    <row r="15" spans="1:11" x14ac:dyDescent="0.35">
      <c r="A15" s="477"/>
      <c r="B15" s="10" t="s">
        <v>234</v>
      </c>
      <c r="C15" s="363">
        <v>1405363</v>
      </c>
      <c r="D15" s="363">
        <v>1114062</v>
      </c>
      <c r="E15" s="363">
        <v>-240706</v>
      </c>
      <c r="F15" s="363">
        <v>-206801</v>
      </c>
      <c r="G15" s="364">
        <v>-14.623080809999999</v>
      </c>
      <c r="H15" s="364">
        <v>-15.656506390000001</v>
      </c>
    </row>
    <row r="16" spans="1:11" x14ac:dyDescent="0.35">
      <c r="A16" s="478"/>
      <c r="B16" s="239" t="s">
        <v>235</v>
      </c>
      <c r="C16" s="346">
        <v>1676535</v>
      </c>
      <c r="D16" s="346">
        <v>1263889</v>
      </c>
      <c r="E16" s="346">
        <v>-291316</v>
      </c>
      <c r="F16" s="346">
        <v>-230274</v>
      </c>
      <c r="G16" s="347">
        <v>-14.80376309</v>
      </c>
      <c r="H16" s="347">
        <v>-15.411571560000001</v>
      </c>
    </row>
    <row r="17" spans="1:8" x14ac:dyDescent="0.35">
      <c r="A17" s="241"/>
      <c r="B17" s="10"/>
      <c r="C17" s="237"/>
      <c r="D17" s="237"/>
      <c r="E17" s="237"/>
      <c r="F17" s="237"/>
      <c r="G17" s="238"/>
      <c r="H17" s="238"/>
    </row>
    <row r="18" spans="1:8" x14ac:dyDescent="0.35">
      <c r="A18" s="479" t="s">
        <v>3</v>
      </c>
      <c r="B18" s="479"/>
      <c r="C18" s="479"/>
      <c r="D18" s="479"/>
      <c r="E18" s="479"/>
      <c r="F18" s="479"/>
      <c r="G18" s="479"/>
      <c r="H18" s="479"/>
    </row>
  </sheetData>
  <mergeCells count="10">
    <mergeCell ref="A5:A8"/>
    <mergeCell ref="A9:A12"/>
    <mergeCell ref="A13:A16"/>
    <mergeCell ref="A18:H18"/>
    <mergeCell ref="A1:H1"/>
    <mergeCell ref="A2:B4"/>
    <mergeCell ref="C2:D3"/>
    <mergeCell ref="E2:H2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12"/>
  <dimension ref="A1:U42"/>
  <sheetViews>
    <sheetView view="pageBreakPreview" zoomScale="85" zoomScaleNormal="100" zoomScaleSheetLayoutView="85" workbookViewId="0">
      <selection sqref="A1:S1"/>
    </sheetView>
  </sheetViews>
  <sheetFormatPr defaultColWidth="14.81640625" defaultRowHeight="11.5" x14ac:dyDescent="0.35"/>
  <cols>
    <col min="1" max="1" width="9" style="8" customWidth="1"/>
    <col min="2" max="2" width="9.1796875" style="8" customWidth="1"/>
    <col min="3" max="7" width="14" style="8" customWidth="1"/>
    <col min="8" max="19" width="12.453125" style="8" customWidth="1"/>
    <col min="20" max="16384" width="14.81640625" style="8"/>
  </cols>
  <sheetData>
    <row r="1" spans="1:21" ht="15" customHeight="1" x14ac:dyDescent="0.35">
      <c r="A1" s="484" t="s">
        <v>305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  <c r="R1" s="484"/>
      <c r="S1" s="484"/>
    </row>
    <row r="2" spans="1:21" x14ac:dyDescent="0.35">
      <c r="A2" s="476" t="s">
        <v>228</v>
      </c>
      <c r="B2" s="476"/>
      <c r="C2" s="476" t="s">
        <v>253</v>
      </c>
      <c r="D2" s="476"/>
      <c r="E2" s="476"/>
      <c r="F2" s="476"/>
      <c r="G2" s="476"/>
      <c r="H2" s="476" t="s">
        <v>4</v>
      </c>
      <c r="I2" s="476"/>
      <c r="J2" s="476"/>
      <c r="K2" s="202"/>
      <c r="L2" s="476" t="s">
        <v>240</v>
      </c>
      <c r="M2" s="476"/>
      <c r="N2" s="476"/>
      <c r="O2" s="476"/>
      <c r="P2" s="476"/>
      <c r="Q2" s="476"/>
      <c r="R2" s="476"/>
      <c r="S2" s="476"/>
    </row>
    <row r="3" spans="1:21" x14ac:dyDescent="0.35">
      <c r="A3" s="477"/>
      <c r="B3" s="477"/>
      <c r="C3" s="478"/>
      <c r="D3" s="478"/>
      <c r="E3" s="478"/>
      <c r="F3" s="478"/>
      <c r="G3" s="478"/>
      <c r="H3" s="478"/>
      <c r="I3" s="478"/>
      <c r="J3" s="478"/>
      <c r="K3" s="203"/>
      <c r="L3" s="482" t="s">
        <v>241</v>
      </c>
      <c r="M3" s="482"/>
      <c r="N3" s="482"/>
      <c r="O3" s="204"/>
      <c r="P3" s="482" t="s">
        <v>242</v>
      </c>
      <c r="Q3" s="482"/>
      <c r="R3" s="482"/>
      <c r="S3" s="482"/>
    </row>
    <row r="4" spans="1:21" x14ac:dyDescent="0.35">
      <c r="A4" s="478"/>
      <c r="B4" s="478"/>
      <c r="C4" s="234" t="s">
        <v>5</v>
      </c>
      <c r="D4" s="234" t="s">
        <v>6</v>
      </c>
      <c r="E4" s="234" t="s">
        <v>7</v>
      </c>
      <c r="F4" s="224" t="s">
        <v>20</v>
      </c>
      <c r="G4" s="205" t="s">
        <v>8</v>
      </c>
      <c r="H4" s="242" t="s">
        <v>5</v>
      </c>
      <c r="I4" s="242" t="s">
        <v>6</v>
      </c>
      <c r="J4" s="242" t="s">
        <v>7</v>
      </c>
      <c r="K4" s="226" t="s">
        <v>20</v>
      </c>
      <c r="L4" s="234" t="s">
        <v>5</v>
      </c>
      <c r="M4" s="234" t="s">
        <v>6</v>
      </c>
      <c r="N4" s="234" t="s">
        <v>7</v>
      </c>
      <c r="O4" s="224" t="s">
        <v>20</v>
      </c>
      <c r="P4" s="234" t="s">
        <v>5</v>
      </c>
      <c r="Q4" s="234" t="s">
        <v>6</v>
      </c>
      <c r="R4" s="234" t="s">
        <v>7</v>
      </c>
      <c r="S4" s="224" t="s">
        <v>20</v>
      </c>
    </row>
    <row r="5" spans="1:21" x14ac:dyDescent="0.35">
      <c r="A5" s="476">
        <v>2018</v>
      </c>
      <c r="B5" s="236" t="s">
        <v>232</v>
      </c>
      <c r="C5" s="343">
        <v>849650</v>
      </c>
      <c r="D5" s="343">
        <v>504420</v>
      </c>
      <c r="E5" s="343">
        <v>634602</v>
      </c>
      <c r="F5" s="343">
        <v>846</v>
      </c>
      <c r="G5" s="350">
        <v>1989518</v>
      </c>
      <c r="H5" s="348">
        <v>42.706323843262538</v>
      </c>
      <c r="I5" s="348">
        <v>25.353879683420811</v>
      </c>
      <c r="J5" s="348">
        <v>31.897273610995224</v>
      </c>
      <c r="K5" s="348">
        <v>4.2522862321426602E-2</v>
      </c>
      <c r="L5" s="343">
        <v>110277</v>
      </c>
      <c r="M5" s="343">
        <v>45926</v>
      </c>
      <c r="N5" s="343">
        <v>88309</v>
      </c>
      <c r="O5" s="343">
        <v>-3</v>
      </c>
      <c r="P5" s="348">
        <v>14.914934681141995</v>
      </c>
      <c r="Q5" s="348">
        <v>10.016706870755124</v>
      </c>
      <c r="R5" s="348">
        <v>16.165134826915224</v>
      </c>
      <c r="S5" s="348">
        <v>-0.35335689045936397</v>
      </c>
    </row>
    <row r="6" spans="1:21" x14ac:dyDescent="0.35">
      <c r="A6" s="477"/>
      <c r="B6" s="10" t="s">
        <v>233</v>
      </c>
      <c r="C6" s="362">
        <v>1128518</v>
      </c>
      <c r="D6" s="362">
        <v>695771</v>
      </c>
      <c r="E6" s="362">
        <v>967046</v>
      </c>
      <c r="F6" s="362">
        <v>1101</v>
      </c>
      <c r="G6" s="366">
        <v>2792436</v>
      </c>
      <c r="H6" s="365">
        <v>40.413388167177331</v>
      </c>
      <c r="I6" s="365">
        <v>24.916273819704372</v>
      </c>
      <c r="J6" s="365">
        <v>34.630910072782328</v>
      </c>
      <c r="K6" s="365">
        <v>3.9427940335964723E-2</v>
      </c>
      <c r="L6" s="362">
        <v>120346</v>
      </c>
      <c r="M6" s="362">
        <v>89804</v>
      </c>
      <c r="N6" s="362">
        <v>72894</v>
      </c>
      <c r="O6" s="362">
        <v>99</v>
      </c>
      <c r="P6" s="365">
        <v>11.937050423935599</v>
      </c>
      <c r="Q6" s="365">
        <v>14.819948941113955</v>
      </c>
      <c r="R6" s="365">
        <v>8.15230520090544</v>
      </c>
      <c r="S6" s="365">
        <v>9.8802395209580833</v>
      </c>
    </row>
    <row r="7" spans="1:21" x14ac:dyDescent="0.35">
      <c r="A7" s="477"/>
      <c r="B7" s="10" t="s">
        <v>234</v>
      </c>
      <c r="C7" s="362">
        <v>1214836</v>
      </c>
      <c r="D7" s="362">
        <v>666678</v>
      </c>
      <c r="E7" s="362">
        <v>1039152</v>
      </c>
      <c r="F7" s="362">
        <v>1070</v>
      </c>
      <c r="G7" s="366">
        <v>2921736</v>
      </c>
      <c r="H7" s="365">
        <v>41.579252882532849</v>
      </c>
      <c r="I7" s="365">
        <v>22.817872662006426</v>
      </c>
      <c r="J7" s="365">
        <v>35.566252392413276</v>
      </c>
      <c r="K7" s="365">
        <v>3.66220630474485E-2</v>
      </c>
      <c r="L7" s="362">
        <v>72753</v>
      </c>
      <c r="M7" s="362">
        <v>55071</v>
      </c>
      <c r="N7" s="362">
        <v>34443</v>
      </c>
      <c r="O7" s="362">
        <v>94</v>
      </c>
      <c r="P7" s="365">
        <v>6.3702025159292273</v>
      </c>
      <c r="Q7" s="365">
        <v>9.0043115922479622</v>
      </c>
      <c r="R7" s="365">
        <v>3.4281568095836703</v>
      </c>
      <c r="S7" s="365">
        <v>9.6311475409836067</v>
      </c>
    </row>
    <row r="8" spans="1:21" x14ac:dyDescent="0.35">
      <c r="A8" s="478"/>
      <c r="B8" s="239" t="s">
        <v>235</v>
      </c>
      <c r="C8" s="351">
        <v>1337443</v>
      </c>
      <c r="D8" s="351">
        <v>785141</v>
      </c>
      <c r="E8" s="351">
        <v>1263224</v>
      </c>
      <c r="F8" s="351">
        <v>1358</v>
      </c>
      <c r="G8" s="352">
        <v>3387166</v>
      </c>
      <c r="H8" s="349">
        <v>39.485605370389287</v>
      </c>
      <c r="I8" s="349">
        <v>23.179879580746853</v>
      </c>
      <c r="J8" s="349">
        <v>37.294422534945141</v>
      </c>
      <c r="K8" s="349">
        <v>4.009251391871553E-2</v>
      </c>
      <c r="L8" s="351">
        <v>104483</v>
      </c>
      <c r="M8" s="351">
        <v>43805</v>
      </c>
      <c r="N8" s="351">
        <v>20573</v>
      </c>
      <c r="O8" s="351">
        <v>11</v>
      </c>
      <c r="P8" s="349">
        <v>8.474159745652738</v>
      </c>
      <c r="Q8" s="349">
        <v>5.9089265865950118</v>
      </c>
      <c r="R8" s="349">
        <v>1.6555734474120249</v>
      </c>
      <c r="S8" s="349">
        <v>0.81662954714179659</v>
      </c>
    </row>
    <row r="9" spans="1:21" x14ac:dyDescent="0.35">
      <c r="A9" s="476">
        <v>2019</v>
      </c>
      <c r="B9" s="10" t="s">
        <v>232</v>
      </c>
      <c r="C9" s="362">
        <v>908077</v>
      </c>
      <c r="D9" s="362">
        <v>536552</v>
      </c>
      <c r="E9" s="362">
        <v>648198</v>
      </c>
      <c r="F9" s="362">
        <v>959</v>
      </c>
      <c r="G9" s="366">
        <v>2093786</v>
      </c>
      <c r="H9" s="365">
        <v>43.370096084318071</v>
      </c>
      <c r="I9" s="365">
        <v>25.625923566209728</v>
      </c>
      <c r="J9" s="365">
        <v>30.958178151921928</v>
      </c>
      <c r="K9" s="365">
        <v>4.5802197550274953E-2</v>
      </c>
      <c r="L9" s="362">
        <v>58427</v>
      </c>
      <c r="M9" s="362">
        <v>32132</v>
      </c>
      <c r="N9" s="362">
        <v>13596</v>
      </c>
      <c r="O9" s="362">
        <v>113</v>
      </c>
      <c r="P9" s="365">
        <v>6.8765962455128591</v>
      </c>
      <c r="Q9" s="365">
        <v>6.3700884183815072</v>
      </c>
      <c r="R9" s="365">
        <v>2.1424451861166527</v>
      </c>
      <c r="S9" s="365">
        <v>13.356973995271867</v>
      </c>
      <c r="T9" s="10"/>
      <c r="U9" s="10"/>
    </row>
    <row r="10" spans="1:21" x14ac:dyDescent="0.35">
      <c r="A10" s="477"/>
      <c r="B10" s="10" t="s">
        <v>233</v>
      </c>
      <c r="C10" s="362">
        <v>1160504</v>
      </c>
      <c r="D10" s="362">
        <v>706845</v>
      </c>
      <c r="E10" s="362">
        <v>953451</v>
      </c>
      <c r="F10" s="362">
        <v>970</v>
      </c>
      <c r="G10" s="366">
        <v>2821770</v>
      </c>
      <c r="H10" s="365">
        <v>41.126810477111889</v>
      </c>
      <c r="I10" s="365">
        <v>25.049702846085971</v>
      </c>
      <c r="J10" s="365">
        <v>33.789111089847864</v>
      </c>
      <c r="K10" s="365">
        <v>3.4375586954287558E-2</v>
      </c>
      <c r="L10" s="362">
        <v>31986</v>
      </c>
      <c r="M10" s="362">
        <v>11074</v>
      </c>
      <c r="N10" s="362">
        <v>-13595</v>
      </c>
      <c r="O10" s="362">
        <v>-131</v>
      </c>
      <c r="P10" s="365">
        <v>2.8343367141684936</v>
      </c>
      <c r="Q10" s="365">
        <v>1.5916156321548327</v>
      </c>
      <c r="R10" s="365">
        <v>-1.4058276441865227</v>
      </c>
      <c r="S10" s="365">
        <v>-11.89827429609446</v>
      </c>
      <c r="T10" s="10"/>
      <c r="U10" s="10"/>
    </row>
    <row r="11" spans="1:21" x14ac:dyDescent="0.35">
      <c r="A11" s="477"/>
      <c r="B11" s="10" t="s">
        <v>234</v>
      </c>
      <c r="C11" s="362">
        <v>1232601</v>
      </c>
      <c r="D11" s="362">
        <v>678600</v>
      </c>
      <c r="E11" s="362">
        <v>1054537</v>
      </c>
      <c r="F11" s="362">
        <v>1194</v>
      </c>
      <c r="G11" s="366">
        <v>2966932</v>
      </c>
      <c r="H11" s="365">
        <v>41.544632637350638</v>
      </c>
      <c r="I11" s="365">
        <v>22.872111662822068</v>
      </c>
      <c r="J11" s="365">
        <v>35.543012108130554</v>
      </c>
      <c r="K11" s="365">
        <v>4.0243591696742631E-2</v>
      </c>
      <c r="L11" s="362">
        <v>17765</v>
      </c>
      <c r="M11" s="362">
        <v>11922</v>
      </c>
      <c r="N11" s="362">
        <v>15385</v>
      </c>
      <c r="O11" s="362">
        <v>124</v>
      </c>
      <c r="P11" s="365">
        <v>1.4623373031421525</v>
      </c>
      <c r="Q11" s="365">
        <v>1.7882695994168099</v>
      </c>
      <c r="R11" s="365">
        <v>1.4805341278273054</v>
      </c>
      <c r="S11" s="365">
        <v>11.588785046728972</v>
      </c>
      <c r="T11" s="10"/>
      <c r="U11" s="10"/>
    </row>
    <row r="12" spans="1:21" x14ac:dyDescent="0.35">
      <c r="A12" s="478"/>
      <c r="B12" s="10" t="s">
        <v>235</v>
      </c>
      <c r="C12" s="362">
        <v>1367672</v>
      </c>
      <c r="D12" s="362">
        <v>803516</v>
      </c>
      <c r="E12" s="362">
        <v>1289487</v>
      </c>
      <c r="F12" s="362">
        <v>1339</v>
      </c>
      <c r="G12" s="366">
        <v>3462014</v>
      </c>
      <c r="H12" s="365">
        <v>39.505097321963454</v>
      </c>
      <c r="I12" s="365">
        <v>23.209495975463991</v>
      </c>
      <c r="J12" s="365">
        <v>37.246729793698123</v>
      </c>
      <c r="K12" s="365">
        <v>3.867690887442974E-2</v>
      </c>
      <c r="L12" s="362">
        <v>30229</v>
      </c>
      <c r="M12" s="362">
        <v>18375</v>
      </c>
      <c r="N12" s="362">
        <v>26263</v>
      </c>
      <c r="O12" s="362">
        <v>-19</v>
      </c>
      <c r="P12" s="365">
        <v>2.2602084724358344</v>
      </c>
      <c r="Q12" s="365">
        <v>2.3403439636956929</v>
      </c>
      <c r="R12" s="365">
        <v>2.0790453632926544</v>
      </c>
      <c r="S12" s="365">
        <v>-1.399116347569956</v>
      </c>
    </row>
    <row r="13" spans="1:21" x14ac:dyDescent="0.35">
      <c r="A13" s="476">
        <v>2020</v>
      </c>
      <c r="B13" s="236" t="s">
        <v>232</v>
      </c>
      <c r="C13" s="343">
        <v>909331</v>
      </c>
      <c r="D13" s="343">
        <v>512898</v>
      </c>
      <c r="E13" s="343">
        <v>656362</v>
      </c>
      <c r="F13" s="343">
        <v>632</v>
      </c>
      <c r="G13" s="350">
        <v>2079223</v>
      </c>
      <c r="H13" s="348">
        <v>43.734173775492096</v>
      </c>
      <c r="I13" s="348">
        <v>24.667772528487806</v>
      </c>
      <c r="J13" s="348">
        <v>31.567657725987065</v>
      </c>
      <c r="K13" s="348">
        <v>3.0395970033036381E-2</v>
      </c>
      <c r="L13" s="343">
        <v>1254</v>
      </c>
      <c r="M13" s="343">
        <v>-23654</v>
      </c>
      <c r="N13" s="343">
        <v>8164</v>
      </c>
      <c r="O13" s="343">
        <v>-327</v>
      </c>
      <c r="P13" s="348">
        <v>0.13809401625633067</v>
      </c>
      <c r="Q13" s="348">
        <v>-4.4085195843086966</v>
      </c>
      <c r="R13" s="348">
        <v>1.2594916985242164</v>
      </c>
      <c r="S13" s="348">
        <v>-34.098018769551622</v>
      </c>
    </row>
    <row r="14" spans="1:21" x14ac:dyDescent="0.35">
      <c r="A14" s="477"/>
      <c r="B14" s="10" t="s">
        <v>233</v>
      </c>
      <c r="C14" s="362">
        <v>759346</v>
      </c>
      <c r="D14" s="362">
        <v>397831</v>
      </c>
      <c r="E14" s="362">
        <v>642321</v>
      </c>
      <c r="F14" s="362">
        <v>476</v>
      </c>
      <c r="G14" s="366">
        <v>1799974</v>
      </c>
      <c r="H14" s="365">
        <v>42.186498249419159</v>
      </c>
      <c r="I14" s="365">
        <v>22.102041473932402</v>
      </c>
      <c r="J14" s="365">
        <v>35.685015450223169</v>
      </c>
      <c r="K14" s="365">
        <v>2.6444826425270591E-2</v>
      </c>
      <c r="L14" s="362">
        <v>-401158</v>
      </c>
      <c r="M14" s="362">
        <v>-309014</v>
      </c>
      <c r="N14" s="362">
        <v>-311130</v>
      </c>
      <c r="O14" s="362">
        <v>-494</v>
      </c>
      <c r="P14" s="365">
        <v>-34.567567194942889</v>
      </c>
      <c r="Q14" s="365">
        <v>-43.717363778480426</v>
      </c>
      <c r="R14" s="365">
        <v>-32.631986331756956</v>
      </c>
      <c r="S14" s="365">
        <v>-50.927835051546388</v>
      </c>
    </row>
    <row r="15" spans="1:21" x14ac:dyDescent="0.35">
      <c r="A15" s="477"/>
      <c r="B15" s="10" t="s">
        <v>234</v>
      </c>
      <c r="C15" s="362">
        <v>1043531</v>
      </c>
      <c r="D15" s="362">
        <v>546050</v>
      </c>
      <c r="E15" s="362">
        <v>929081</v>
      </c>
      <c r="F15" s="362">
        <v>763</v>
      </c>
      <c r="G15" s="366">
        <v>2519425</v>
      </c>
      <c r="H15" s="365">
        <v>41.419411175168932</v>
      </c>
      <c r="I15" s="365">
        <v>21.673596157853478</v>
      </c>
      <c r="J15" s="365">
        <v>36.87670797900315</v>
      </c>
      <c r="K15" s="365">
        <v>3.0284687974438611E-2</v>
      </c>
      <c r="L15" s="362">
        <v>-189070</v>
      </c>
      <c r="M15" s="362">
        <v>-132550</v>
      </c>
      <c r="N15" s="362">
        <v>-125456</v>
      </c>
      <c r="O15" s="362">
        <v>-431</v>
      </c>
      <c r="P15" s="365">
        <v>-15.339108113655595</v>
      </c>
      <c r="Q15" s="365">
        <v>-19.532861774241084</v>
      </c>
      <c r="R15" s="365">
        <v>-11.896785034569673</v>
      </c>
      <c r="S15" s="365">
        <v>-36.097152428810716</v>
      </c>
    </row>
    <row r="16" spans="1:21" x14ac:dyDescent="0.35">
      <c r="A16" s="478"/>
      <c r="B16" s="239" t="s">
        <v>235</v>
      </c>
      <c r="C16" s="351">
        <v>1144735</v>
      </c>
      <c r="D16" s="351">
        <v>662086</v>
      </c>
      <c r="E16" s="351">
        <v>1132987</v>
      </c>
      <c r="F16" s="351">
        <v>616</v>
      </c>
      <c r="G16" s="352">
        <v>2940424</v>
      </c>
      <c r="H16" s="349">
        <v>38.93095009427212</v>
      </c>
      <c r="I16" s="349">
        <v>22.516684668605617</v>
      </c>
      <c r="J16" s="349">
        <v>38.531415877438086</v>
      </c>
      <c r="K16" s="349">
        <v>2.0949359684181601E-2</v>
      </c>
      <c r="L16" s="351">
        <v>-222937</v>
      </c>
      <c r="M16" s="351">
        <v>-141430</v>
      </c>
      <c r="N16" s="351">
        <v>-156500</v>
      </c>
      <c r="O16" s="351">
        <v>-723</v>
      </c>
      <c r="P16" s="349">
        <v>-16.300472627940032</v>
      </c>
      <c r="Q16" s="349">
        <v>-17.601391882675639</v>
      </c>
      <c r="R16" s="349">
        <v>-12.136609364809416</v>
      </c>
      <c r="S16" s="349">
        <v>-53.995519044062732</v>
      </c>
    </row>
    <row r="17" spans="1:19" x14ac:dyDescent="0.35">
      <c r="A17" s="467" t="s">
        <v>243</v>
      </c>
      <c r="B17" s="467"/>
      <c r="C17" s="467"/>
      <c r="D17" s="467"/>
      <c r="E17" s="467"/>
      <c r="F17" s="467"/>
      <c r="G17" s="467"/>
      <c r="H17" s="467"/>
      <c r="I17" s="467"/>
      <c r="J17" s="467"/>
      <c r="K17" s="467"/>
      <c r="L17" s="467"/>
      <c r="M17" s="467"/>
      <c r="N17" s="467"/>
      <c r="O17" s="467"/>
      <c r="P17" s="467"/>
      <c r="Q17" s="467"/>
      <c r="R17" s="467"/>
      <c r="S17" s="467"/>
    </row>
    <row r="18" spans="1:19" x14ac:dyDescent="0.35">
      <c r="A18" s="467" t="s">
        <v>22</v>
      </c>
      <c r="B18" s="467"/>
      <c r="C18" s="467"/>
      <c r="D18" s="467"/>
      <c r="E18" s="467"/>
      <c r="F18" s="467"/>
      <c r="G18" s="467"/>
      <c r="H18" s="467"/>
      <c r="I18" s="467"/>
      <c r="J18" s="467"/>
      <c r="K18" s="9"/>
      <c r="L18" s="9"/>
      <c r="M18" s="9"/>
      <c r="N18" s="9"/>
      <c r="O18" s="9"/>
      <c r="P18" s="9"/>
      <c r="Q18" s="9"/>
      <c r="R18" s="9"/>
      <c r="S18" s="9"/>
    </row>
    <row r="19" spans="1:19" x14ac:dyDescent="0.3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</row>
    <row r="20" spans="1:19" x14ac:dyDescent="0.35">
      <c r="A20" s="468" t="s">
        <v>3</v>
      </c>
      <c r="B20" s="468"/>
      <c r="C20" s="468"/>
      <c r="D20" s="468"/>
      <c r="E20" s="468"/>
      <c r="F20" s="468"/>
      <c r="G20" s="468"/>
      <c r="H20" s="468"/>
      <c r="I20" s="468"/>
      <c r="J20" s="468"/>
      <c r="K20" s="468"/>
      <c r="L20" s="468"/>
      <c r="M20" s="468"/>
      <c r="N20" s="468"/>
      <c r="O20" s="468"/>
      <c r="P20" s="468"/>
      <c r="Q20" s="468"/>
      <c r="R20" s="468"/>
      <c r="S20" s="468"/>
    </row>
    <row r="21" spans="1:19" x14ac:dyDescent="0.35">
      <c r="G21" s="243"/>
    </row>
    <row r="23" spans="1:19" x14ac:dyDescent="0.35">
      <c r="H23" s="243"/>
      <c r="I23" s="243"/>
      <c r="J23" s="243"/>
      <c r="K23" s="243"/>
      <c r="P23" s="243"/>
      <c r="Q23" s="243"/>
      <c r="R23" s="243"/>
      <c r="S23" s="243"/>
    </row>
    <row r="24" spans="1:19" x14ac:dyDescent="0.35">
      <c r="H24" s="243"/>
      <c r="I24" s="243"/>
      <c r="J24" s="243"/>
      <c r="K24" s="243"/>
      <c r="P24" s="243"/>
      <c r="Q24" s="243"/>
      <c r="R24" s="243"/>
      <c r="S24" s="243"/>
    </row>
    <row r="25" spans="1:19" x14ac:dyDescent="0.35">
      <c r="H25" s="243"/>
      <c r="I25" s="243"/>
      <c r="J25" s="243"/>
      <c r="K25" s="243"/>
      <c r="P25" s="243"/>
      <c r="Q25" s="243"/>
      <c r="R25" s="243"/>
      <c r="S25" s="243"/>
    </row>
    <row r="26" spans="1:19" x14ac:dyDescent="0.35">
      <c r="H26" s="243"/>
      <c r="I26" s="243"/>
      <c r="J26" s="243"/>
      <c r="K26" s="243"/>
      <c r="P26" s="243"/>
      <c r="Q26" s="243"/>
      <c r="R26" s="243"/>
      <c r="S26" s="243"/>
    </row>
    <row r="27" spans="1:19" x14ac:dyDescent="0.35">
      <c r="H27" s="243"/>
      <c r="I27" s="243"/>
      <c r="J27" s="243"/>
      <c r="K27" s="243"/>
      <c r="P27" s="243"/>
      <c r="Q27" s="243"/>
      <c r="R27" s="243"/>
      <c r="S27" s="243"/>
    </row>
    <row r="28" spans="1:19" x14ac:dyDescent="0.35">
      <c r="H28" s="243"/>
      <c r="I28" s="243"/>
      <c r="J28" s="243"/>
      <c r="K28" s="243"/>
      <c r="P28" s="243"/>
      <c r="Q28" s="243"/>
      <c r="R28" s="243"/>
      <c r="S28" s="243"/>
    </row>
    <row r="29" spans="1:19" x14ac:dyDescent="0.35">
      <c r="H29" s="243"/>
      <c r="I29" s="243"/>
      <c r="J29" s="243"/>
      <c r="K29" s="243"/>
      <c r="P29" s="243"/>
      <c r="Q29" s="243"/>
      <c r="R29" s="243"/>
      <c r="S29" s="243"/>
    </row>
    <row r="30" spans="1:19" x14ac:dyDescent="0.35">
      <c r="H30" s="243"/>
      <c r="I30" s="243"/>
      <c r="J30" s="243"/>
      <c r="K30" s="243"/>
      <c r="P30" s="243"/>
      <c r="Q30" s="243"/>
      <c r="R30" s="243"/>
      <c r="S30" s="243"/>
    </row>
    <row r="31" spans="1:19" x14ac:dyDescent="0.35">
      <c r="H31" s="243"/>
      <c r="I31" s="243"/>
      <c r="J31" s="243"/>
      <c r="K31" s="243"/>
      <c r="P31" s="243"/>
      <c r="Q31" s="243"/>
      <c r="R31" s="243"/>
      <c r="S31" s="243"/>
    </row>
    <row r="32" spans="1:19" x14ac:dyDescent="0.35">
      <c r="H32" s="243"/>
      <c r="I32" s="243"/>
      <c r="J32" s="243"/>
      <c r="K32" s="243"/>
      <c r="P32" s="243"/>
      <c r="Q32" s="243"/>
      <c r="R32" s="243"/>
      <c r="S32" s="243"/>
    </row>
    <row r="33" spans="8:19" x14ac:dyDescent="0.35">
      <c r="H33" s="243"/>
      <c r="I33" s="243"/>
      <c r="J33" s="243"/>
      <c r="K33" s="243"/>
      <c r="P33" s="243"/>
      <c r="Q33" s="243"/>
      <c r="R33" s="243"/>
      <c r="S33" s="243"/>
    </row>
    <row r="34" spans="8:19" x14ac:dyDescent="0.35">
      <c r="H34" s="243"/>
      <c r="I34" s="243"/>
      <c r="J34" s="243"/>
      <c r="K34" s="243"/>
      <c r="P34" s="243"/>
      <c r="Q34" s="243"/>
      <c r="R34" s="243"/>
      <c r="S34" s="243"/>
    </row>
    <row r="35" spans="8:19" x14ac:dyDescent="0.35">
      <c r="H35" s="243"/>
      <c r="I35" s="243"/>
      <c r="J35" s="243"/>
      <c r="K35" s="243"/>
    </row>
    <row r="36" spans="8:19" x14ac:dyDescent="0.35">
      <c r="H36" s="243"/>
      <c r="I36" s="243"/>
      <c r="J36" s="243"/>
      <c r="K36" s="243"/>
    </row>
    <row r="37" spans="8:19" x14ac:dyDescent="0.35">
      <c r="H37" s="243"/>
      <c r="I37" s="243"/>
      <c r="J37" s="243"/>
      <c r="K37" s="243"/>
    </row>
    <row r="38" spans="8:19" x14ac:dyDescent="0.35">
      <c r="H38" s="243"/>
      <c r="I38" s="243"/>
      <c r="J38" s="243"/>
      <c r="K38" s="243"/>
    </row>
    <row r="39" spans="8:19" x14ac:dyDescent="0.35">
      <c r="H39" s="243"/>
      <c r="I39" s="243"/>
      <c r="J39" s="243"/>
      <c r="K39" s="243"/>
    </row>
    <row r="40" spans="8:19" x14ac:dyDescent="0.35">
      <c r="H40" s="243"/>
      <c r="I40" s="243"/>
      <c r="J40" s="243"/>
      <c r="K40" s="243"/>
    </row>
    <row r="41" spans="8:19" x14ac:dyDescent="0.35">
      <c r="H41" s="243"/>
      <c r="I41" s="243"/>
      <c r="J41" s="243"/>
      <c r="K41" s="243"/>
    </row>
    <row r="42" spans="8:19" x14ac:dyDescent="0.35">
      <c r="H42" s="243"/>
      <c r="I42" s="243"/>
      <c r="J42" s="243"/>
      <c r="K42" s="243"/>
    </row>
  </sheetData>
  <mergeCells count="13">
    <mergeCell ref="A20:S20"/>
    <mergeCell ref="A1:S1"/>
    <mergeCell ref="A2:B4"/>
    <mergeCell ref="C2:G3"/>
    <mergeCell ref="H2:J3"/>
    <mergeCell ref="L2:S2"/>
    <mergeCell ref="L3:N3"/>
    <mergeCell ref="P3:S3"/>
    <mergeCell ref="A5:A8"/>
    <mergeCell ref="A9:A12"/>
    <mergeCell ref="A13:A16"/>
    <mergeCell ref="A17:S17"/>
    <mergeCell ref="A18:J18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glio13"/>
  <dimension ref="A1:M38"/>
  <sheetViews>
    <sheetView view="pageBreakPreview" zoomScaleNormal="100" zoomScaleSheetLayoutView="100" workbookViewId="0">
      <selection sqref="A1:M1"/>
    </sheetView>
  </sheetViews>
  <sheetFormatPr defaultColWidth="9.1796875" defaultRowHeight="11.5" x14ac:dyDescent="0.25"/>
  <cols>
    <col min="1" max="1" width="20.81640625" style="11" bestFit="1" customWidth="1"/>
    <col min="2" max="13" width="8" style="11" customWidth="1"/>
    <col min="14" max="16384" width="9.1796875" style="11"/>
  </cols>
  <sheetData>
    <row r="1" spans="1:13" ht="17.25" customHeight="1" x14ac:dyDescent="0.25">
      <c r="A1" s="487" t="s">
        <v>306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</row>
    <row r="2" spans="1:13" x14ac:dyDescent="0.25">
      <c r="A2" s="481" t="s">
        <v>9</v>
      </c>
      <c r="B2" s="482">
        <v>2018</v>
      </c>
      <c r="C2" s="482"/>
      <c r="D2" s="482"/>
      <c r="E2" s="482"/>
      <c r="F2" s="482">
        <v>2019</v>
      </c>
      <c r="G2" s="482"/>
      <c r="H2" s="482"/>
      <c r="I2" s="482"/>
      <c r="J2" s="482">
        <v>2020</v>
      </c>
      <c r="K2" s="482"/>
      <c r="L2" s="482"/>
      <c r="M2" s="482"/>
    </row>
    <row r="3" spans="1:13" x14ac:dyDescent="0.25">
      <c r="A3" s="488"/>
      <c r="B3" s="242" t="s">
        <v>232</v>
      </c>
      <c r="C3" s="242" t="s">
        <v>233</v>
      </c>
      <c r="D3" s="242" t="s">
        <v>234</v>
      </c>
      <c r="E3" s="242" t="s">
        <v>235</v>
      </c>
      <c r="F3" s="242" t="s">
        <v>232</v>
      </c>
      <c r="G3" s="242" t="s">
        <v>233</v>
      </c>
      <c r="H3" s="242" t="s">
        <v>234</v>
      </c>
      <c r="I3" s="242" t="s">
        <v>235</v>
      </c>
      <c r="J3" s="242" t="s">
        <v>232</v>
      </c>
      <c r="K3" s="242" t="s">
        <v>233</v>
      </c>
      <c r="L3" s="242" t="s">
        <v>234</v>
      </c>
      <c r="M3" s="242" t="s">
        <v>235</v>
      </c>
    </row>
    <row r="4" spans="1:13" x14ac:dyDescent="0.25">
      <c r="A4" s="489"/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</row>
    <row r="5" spans="1:13" x14ac:dyDescent="0.25">
      <c r="A5" s="244" t="s">
        <v>244</v>
      </c>
      <c r="B5" s="344">
        <v>480626</v>
      </c>
      <c r="C5" s="344">
        <v>491552</v>
      </c>
      <c r="D5" s="344">
        <v>508953</v>
      </c>
      <c r="E5" s="344">
        <v>572183</v>
      </c>
      <c r="F5" s="344">
        <v>496290</v>
      </c>
      <c r="G5" s="344">
        <v>500142</v>
      </c>
      <c r="H5" s="344">
        <v>545006</v>
      </c>
      <c r="I5" s="344">
        <v>590879</v>
      </c>
      <c r="J5" s="344">
        <v>492766</v>
      </c>
      <c r="K5" s="344">
        <v>327778</v>
      </c>
      <c r="L5" s="344">
        <v>467434</v>
      </c>
      <c r="M5" s="344">
        <v>471857</v>
      </c>
    </row>
    <row r="6" spans="1:13" x14ac:dyDescent="0.25">
      <c r="A6" s="245" t="s">
        <v>245</v>
      </c>
      <c r="B6" s="363">
        <v>1189190</v>
      </c>
      <c r="C6" s="363">
        <v>1864408</v>
      </c>
      <c r="D6" s="363">
        <v>1997001</v>
      </c>
      <c r="E6" s="363">
        <v>2335388</v>
      </c>
      <c r="F6" s="363">
        <v>1247437</v>
      </c>
      <c r="G6" s="363">
        <v>1866749</v>
      </c>
      <c r="H6" s="363">
        <v>1977514</v>
      </c>
      <c r="I6" s="363">
        <v>2349764</v>
      </c>
      <c r="J6" s="363">
        <v>1235559</v>
      </c>
      <c r="K6" s="363">
        <v>1185837</v>
      </c>
      <c r="L6" s="363">
        <v>1656322</v>
      </c>
      <c r="M6" s="363">
        <v>2055970</v>
      </c>
    </row>
    <row r="7" spans="1:13" x14ac:dyDescent="0.25">
      <c r="A7" s="245" t="s">
        <v>246</v>
      </c>
      <c r="B7" s="363">
        <v>44735</v>
      </c>
      <c r="C7" s="363">
        <v>53166</v>
      </c>
      <c r="D7" s="363">
        <v>59383</v>
      </c>
      <c r="E7" s="363">
        <v>53354</v>
      </c>
      <c r="F7" s="363">
        <v>51452</v>
      </c>
      <c r="G7" s="363">
        <v>58691</v>
      </c>
      <c r="H7" s="363">
        <v>65673</v>
      </c>
      <c r="I7" s="363">
        <v>60187</v>
      </c>
      <c r="J7" s="363">
        <v>52743</v>
      </c>
      <c r="K7" s="363">
        <v>29483</v>
      </c>
      <c r="L7" s="363">
        <v>55702</v>
      </c>
      <c r="M7" s="363">
        <v>44562</v>
      </c>
    </row>
    <row r="8" spans="1:13" x14ac:dyDescent="0.25">
      <c r="A8" s="245" t="s">
        <v>247</v>
      </c>
      <c r="B8" s="363">
        <v>75940</v>
      </c>
      <c r="C8" s="363">
        <v>107842</v>
      </c>
      <c r="D8" s="363">
        <v>98402</v>
      </c>
      <c r="E8" s="363">
        <v>125271</v>
      </c>
      <c r="F8" s="363">
        <v>74475</v>
      </c>
      <c r="G8" s="363">
        <v>102332</v>
      </c>
      <c r="H8" s="363">
        <v>95169</v>
      </c>
      <c r="I8" s="363">
        <v>112936</v>
      </c>
      <c r="J8" s="363">
        <v>70082</v>
      </c>
      <c r="K8" s="363">
        <v>77175</v>
      </c>
      <c r="L8" s="363">
        <v>87779</v>
      </c>
      <c r="M8" s="363">
        <v>110753</v>
      </c>
    </row>
    <row r="9" spans="1:13" x14ac:dyDescent="0.25">
      <c r="A9" s="245" t="s">
        <v>10</v>
      </c>
      <c r="B9" s="363">
        <v>199027</v>
      </c>
      <c r="C9" s="363">
        <v>275468</v>
      </c>
      <c r="D9" s="363">
        <v>257997</v>
      </c>
      <c r="E9" s="363">
        <v>300970</v>
      </c>
      <c r="F9" s="363">
        <v>224132</v>
      </c>
      <c r="G9" s="363">
        <v>293856</v>
      </c>
      <c r="H9" s="363">
        <v>283570</v>
      </c>
      <c r="I9" s="363">
        <v>348248</v>
      </c>
      <c r="J9" s="363">
        <v>228073</v>
      </c>
      <c r="K9" s="363">
        <v>179701</v>
      </c>
      <c r="L9" s="363">
        <v>252188</v>
      </c>
      <c r="M9" s="363">
        <v>257282</v>
      </c>
    </row>
    <row r="10" spans="1:13" x14ac:dyDescent="0.25">
      <c r="A10" s="246" t="s">
        <v>11</v>
      </c>
      <c r="B10" s="353">
        <v>1989518</v>
      </c>
      <c r="C10" s="353">
        <v>2792436</v>
      </c>
      <c r="D10" s="353">
        <v>2921736</v>
      </c>
      <c r="E10" s="353">
        <v>3387166</v>
      </c>
      <c r="F10" s="353">
        <v>2093786</v>
      </c>
      <c r="G10" s="353">
        <v>2821770</v>
      </c>
      <c r="H10" s="353">
        <v>2966932</v>
      </c>
      <c r="I10" s="353">
        <v>3462014</v>
      </c>
      <c r="J10" s="353">
        <v>2079223</v>
      </c>
      <c r="K10" s="353">
        <v>1799974</v>
      </c>
      <c r="L10" s="353">
        <v>2519425</v>
      </c>
      <c r="M10" s="353">
        <v>2940424</v>
      </c>
    </row>
    <row r="11" spans="1:13" x14ac:dyDescent="0.25">
      <c r="A11" s="247"/>
      <c r="B11" s="482" t="s">
        <v>4</v>
      </c>
      <c r="C11" s="482"/>
      <c r="D11" s="482"/>
      <c r="E11" s="482"/>
      <c r="F11" s="482"/>
      <c r="G11" s="482"/>
      <c r="H11" s="482"/>
      <c r="I11" s="482"/>
      <c r="J11" s="482"/>
      <c r="K11" s="482"/>
      <c r="L11" s="482"/>
      <c r="M11" s="482"/>
    </row>
    <row r="12" spans="1:13" x14ac:dyDescent="0.25">
      <c r="A12" s="244" t="s">
        <v>244</v>
      </c>
      <c r="B12" s="354">
        <v>24.157911614773024</v>
      </c>
      <c r="C12" s="354">
        <v>17.602981769322557</v>
      </c>
      <c r="D12" s="354">
        <v>17.419540985222483</v>
      </c>
      <c r="E12" s="354">
        <v>16.892676650627692</v>
      </c>
      <c r="F12" s="354">
        <v>23.702995435063563</v>
      </c>
      <c r="G12" s="354">
        <v>17.724407021125039</v>
      </c>
      <c r="H12" s="354">
        <v>18.369345842776308</v>
      </c>
      <c r="I12" s="354">
        <v>17.067493083505727</v>
      </c>
      <c r="J12" s="354">
        <v>23.699526217245577</v>
      </c>
      <c r="K12" s="354">
        <v>18.210151924416689</v>
      </c>
      <c r="L12" s="354">
        <v>18.55320162338629</v>
      </c>
      <c r="M12" s="354">
        <v>16.047243526783891</v>
      </c>
    </row>
    <row r="13" spans="1:13" x14ac:dyDescent="0.25">
      <c r="A13" s="245" t="s">
        <v>245</v>
      </c>
      <c r="B13" s="367">
        <v>59.772769082762757</v>
      </c>
      <c r="C13" s="367">
        <v>66.766364564845887</v>
      </c>
      <c r="D13" s="367">
        <v>68.349809839081971</v>
      </c>
      <c r="E13" s="367">
        <v>68.948141307511946</v>
      </c>
      <c r="F13" s="367">
        <v>59.578056210137994</v>
      </c>
      <c r="G13" s="367">
        <v>66.155250073535413</v>
      </c>
      <c r="H13" s="367">
        <v>66.65181406247261</v>
      </c>
      <c r="I13" s="367">
        <v>67.87274690396977</v>
      </c>
      <c r="J13" s="367">
        <v>59.424073319696824</v>
      </c>
      <c r="K13" s="367">
        <v>65.880784944671419</v>
      </c>
      <c r="L13" s="367">
        <v>65.742064161465422</v>
      </c>
      <c r="M13" s="367">
        <v>69.920868555011111</v>
      </c>
    </row>
    <row r="14" spans="1:13" x14ac:dyDescent="0.25">
      <c r="A14" s="245" t="s">
        <v>246</v>
      </c>
      <c r="B14" s="367">
        <v>2.2485345696796912</v>
      </c>
      <c r="C14" s="367">
        <v>1.9039290425993647</v>
      </c>
      <c r="D14" s="367">
        <v>2.0324560466790977</v>
      </c>
      <c r="E14" s="367">
        <v>1.5751811396311841</v>
      </c>
      <c r="F14" s="367">
        <v>2.4573667031874318</v>
      </c>
      <c r="G14" s="367">
        <v>2.0799356432310216</v>
      </c>
      <c r="H14" s="367">
        <v>2.2134986578728464</v>
      </c>
      <c r="I14" s="367">
        <v>1.7384967247388372</v>
      </c>
      <c r="J14" s="367">
        <v>2.5366687459690471</v>
      </c>
      <c r="K14" s="367">
        <v>1.6379681039837242</v>
      </c>
      <c r="L14" s="367">
        <v>2.2109012969229092</v>
      </c>
      <c r="M14" s="367">
        <v>1.5154957244261371</v>
      </c>
    </row>
    <row r="15" spans="1:13" x14ac:dyDescent="0.25">
      <c r="A15" s="245" t="s">
        <v>247</v>
      </c>
      <c r="B15" s="367">
        <v>3.8170049228003968</v>
      </c>
      <c r="C15" s="367">
        <v>3.8619327354324322</v>
      </c>
      <c r="D15" s="367">
        <v>3.367929203733671</v>
      </c>
      <c r="E15" s="367">
        <v>3.6984015545739419</v>
      </c>
      <c r="F15" s="367">
        <v>3.5569537670038871</v>
      </c>
      <c r="G15" s="367">
        <v>3.6265181074290247</v>
      </c>
      <c r="H15" s="367">
        <v>3.2076569331551918</v>
      </c>
      <c r="I15" s="367">
        <v>3.2621474089937244</v>
      </c>
      <c r="J15" s="367">
        <v>3.3705860314165434</v>
      </c>
      <c r="K15" s="367">
        <v>4.2875619314501208</v>
      </c>
      <c r="L15" s="367">
        <v>3.4840886313345312</v>
      </c>
      <c r="M15" s="367">
        <v>3.7665656381528647</v>
      </c>
    </row>
    <row r="16" spans="1:13" x14ac:dyDescent="0.25">
      <c r="A16" s="245" t="s">
        <v>10</v>
      </c>
      <c r="B16" s="367">
        <v>10.003779809984128</v>
      </c>
      <c r="C16" s="367">
        <v>9.8647918877997558</v>
      </c>
      <c r="D16" s="367">
        <v>8.830263925282777</v>
      </c>
      <c r="E16" s="367">
        <v>8.8855993476552371</v>
      </c>
      <c r="F16" s="367">
        <v>10.704627884607119</v>
      </c>
      <c r="G16" s="367">
        <v>10.413889154679509</v>
      </c>
      <c r="H16" s="367">
        <v>9.5576845037230385</v>
      </c>
      <c r="I16" s="367">
        <v>10.059115878791939</v>
      </c>
      <c r="J16" s="367">
        <v>10.969145685672004</v>
      </c>
      <c r="K16" s="367">
        <v>9.9835330954780463</v>
      </c>
      <c r="L16" s="367">
        <v>10.009744286890857</v>
      </c>
      <c r="M16" s="367">
        <v>8.749826555625992</v>
      </c>
    </row>
    <row r="17" spans="1:13" x14ac:dyDescent="0.25">
      <c r="A17" s="246" t="s">
        <v>11</v>
      </c>
      <c r="B17" s="355">
        <v>100</v>
      </c>
      <c r="C17" s="355">
        <v>100</v>
      </c>
      <c r="D17" s="355">
        <v>100</v>
      </c>
      <c r="E17" s="355">
        <v>100</v>
      </c>
      <c r="F17" s="355">
        <v>100</v>
      </c>
      <c r="G17" s="355">
        <v>100</v>
      </c>
      <c r="H17" s="355">
        <v>100</v>
      </c>
      <c r="I17" s="355">
        <v>100</v>
      </c>
      <c r="J17" s="355">
        <v>100</v>
      </c>
      <c r="K17" s="355">
        <v>100</v>
      </c>
      <c r="L17" s="355">
        <v>100</v>
      </c>
      <c r="M17" s="355">
        <v>100</v>
      </c>
    </row>
    <row r="18" spans="1:13" ht="13.5" customHeight="1" x14ac:dyDescent="0.25">
      <c r="A18" s="485" t="s">
        <v>191</v>
      </c>
      <c r="B18" s="485"/>
      <c r="C18" s="485"/>
      <c r="D18" s="485"/>
      <c r="E18" s="485"/>
      <c r="F18" s="485"/>
      <c r="G18" s="485"/>
      <c r="H18" s="485"/>
      <c r="I18" s="485"/>
      <c r="J18" s="485"/>
      <c r="K18" s="485"/>
      <c r="L18" s="485"/>
      <c r="M18" s="485"/>
    </row>
    <row r="19" spans="1:13" x14ac:dyDescent="0.25">
      <c r="A19" s="486"/>
      <c r="B19" s="486"/>
      <c r="C19" s="486"/>
      <c r="D19" s="486"/>
      <c r="E19" s="486"/>
      <c r="F19" s="486"/>
      <c r="G19" s="486"/>
      <c r="H19" s="486"/>
      <c r="I19" s="486"/>
      <c r="J19" s="486"/>
      <c r="K19" s="486"/>
      <c r="L19" s="486"/>
      <c r="M19" s="486"/>
    </row>
    <row r="20" spans="1:13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x14ac:dyDescent="0.25">
      <c r="A21" s="479" t="s">
        <v>3</v>
      </c>
      <c r="B21" s="479"/>
      <c r="C21" s="479"/>
      <c r="D21" s="479"/>
      <c r="E21" s="479"/>
      <c r="F21" s="479"/>
      <c r="G21" s="479"/>
      <c r="H21" s="479"/>
      <c r="I21" s="479"/>
      <c r="J21" s="479"/>
      <c r="K21" s="479"/>
      <c r="L21" s="479"/>
      <c r="M21" s="479"/>
    </row>
    <row r="24" spans="1:13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13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13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13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13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13" x14ac:dyDescent="0.25">
      <c r="F31" s="12"/>
      <c r="G31" s="12"/>
      <c r="H31" s="12"/>
      <c r="I31" s="12"/>
      <c r="J31" s="12"/>
      <c r="K31" s="12"/>
      <c r="L31" s="12"/>
      <c r="M31" s="12"/>
    </row>
    <row r="32" spans="1:13" x14ac:dyDescent="0.25">
      <c r="F32" s="12"/>
      <c r="G32" s="12"/>
      <c r="H32" s="12"/>
      <c r="I32" s="12"/>
      <c r="J32" s="12"/>
      <c r="K32" s="12"/>
      <c r="L32" s="12"/>
      <c r="M32" s="12"/>
    </row>
    <row r="33" spans="6:13" x14ac:dyDescent="0.25">
      <c r="F33" s="12"/>
      <c r="G33" s="12"/>
      <c r="H33" s="12"/>
      <c r="I33" s="12"/>
      <c r="J33" s="12"/>
      <c r="K33" s="12"/>
      <c r="L33" s="12"/>
      <c r="M33" s="12"/>
    </row>
    <row r="34" spans="6:13" x14ac:dyDescent="0.25">
      <c r="F34" s="12"/>
      <c r="G34" s="12"/>
      <c r="H34" s="12"/>
      <c r="I34" s="12"/>
      <c r="J34" s="12"/>
      <c r="K34" s="12"/>
      <c r="L34" s="12"/>
      <c r="M34" s="12"/>
    </row>
    <row r="35" spans="6:13" x14ac:dyDescent="0.25">
      <c r="F35" s="12"/>
      <c r="G35" s="12"/>
      <c r="H35" s="12"/>
      <c r="I35" s="12"/>
      <c r="J35" s="12"/>
      <c r="K35" s="12"/>
      <c r="L35" s="12"/>
      <c r="M35" s="12"/>
    </row>
    <row r="36" spans="6:13" x14ac:dyDescent="0.25">
      <c r="F36" s="12"/>
      <c r="G36" s="12"/>
      <c r="H36" s="12"/>
      <c r="I36" s="12"/>
      <c r="J36" s="12"/>
      <c r="K36" s="12"/>
      <c r="L36" s="12"/>
      <c r="M36" s="12"/>
    </row>
    <row r="37" spans="6:13" x14ac:dyDescent="0.25">
      <c r="F37" s="12"/>
      <c r="G37" s="12"/>
      <c r="H37" s="12"/>
      <c r="I37" s="12"/>
      <c r="J37" s="12"/>
      <c r="K37" s="12"/>
      <c r="L37" s="12"/>
      <c r="M37" s="12"/>
    </row>
    <row r="38" spans="6:13" x14ac:dyDescent="0.25">
      <c r="F38" s="12"/>
      <c r="G38" s="12"/>
      <c r="H38" s="12"/>
      <c r="I38" s="12"/>
      <c r="J38" s="12"/>
      <c r="K38" s="12"/>
      <c r="L38" s="12"/>
      <c r="M38" s="12"/>
    </row>
  </sheetData>
  <mergeCells count="9">
    <mergeCell ref="B11:M11"/>
    <mergeCell ref="A18:M19"/>
    <mergeCell ref="A21:M21"/>
    <mergeCell ref="A1:M1"/>
    <mergeCell ref="A2:A4"/>
    <mergeCell ref="B2:E2"/>
    <mergeCell ref="F2:I2"/>
    <mergeCell ref="J2:M2"/>
    <mergeCell ref="B4:M4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glio14"/>
  <dimension ref="A1:K22"/>
  <sheetViews>
    <sheetView view="pageBreakPreview" zoomScaleNormal="100" zoomScaleSheetLayoutView="100" workbookViewId="0">
      <selection activeCell="J1" sqref="J1"/>
    </sheetView>
  </sheetViews>
  <sheetFormatPr defaultColWidth="9.1796875" defaultRowHeight="11.5" x14ac:dyDescent="0.35"/>
  <cols>
    <col min="1" max="16384" width="9.1796875" style="9"/>
  </cols>
  <sheetData>
    <row r="1" spans="1:9" ht="17.25" customHeight="1" x14ac:dyDescent="0.35">
      <c r="A1" s="480" t="s">
        <v>307</v>
      </c>
      <c r="B1" s="480"/>
      <c r="C1" s="480"/>
      <c r="D1" s="480"/>
      <c r="E1" s="480"/>
      <c r="F1" s="480"/>
      <c r="G1" s="480"/>
      <c r="H1" s="480"/>
      <c r="I1" s="480"/>
    </row>
    <row r="2" spans="1:9" ht="30" customHeight="1" x14ac:dyDescent="0.35">
      <c r="A2" s="481" t="s">
        <v>12</v>
      </c>
      <c r="B2" s="481"/>
      <c r="C2" s="481" t="s">
        <v>13</v>
      </c>
      <c r="D2" s="490" t="s">
        <v>14</v>
      </c>
      <c r="E2" s="490"/>
      <c r="F2" s="490"/>
      <c r="G2" s="490"/>
      <c r="H2" s="481" t="s">
        <v>15</v>
      </c>
      <c r="I2" s="481" t="s">
        <v>256</v>
      </c>
    </row>
    <row r="3" spans="1:9" x14ac:dyDescent="0.35">
      <c r="A3" s="488"/>
      <c r="B3" s="488"/>
      <c r="C3" s="488"/>
      <c r="D3" s="491" t="s">
        <v>8</v>
      </c>
      <c r="E3" s="493" t="s">
        <v>16</v>
      </c>
      <c r="F3" s="493"/>
      <c r="G3" s="493"/>
      <c r="H3" s="488"/>
      <c r="I3" s="488"/>
    </row>
    <row r="4" spans="1:9" ht="23" x14ac:dyDescent="0.35">
      <c r="A4" s="489"/>
      <c r="B4" s="489"/>
      <c r="C4" s="489"/>
      <c r="D4" s="492"/>
      <c r="E4" s="249" t="s">
        <v>17</v>
      </c>
      <c r="F4" s="249" t="s">
        <v>257</v>
      </c>
      <c r="G4" s="250" t="s">
        <v>258</v>
      </c>
      <c r="H4" s="489"/>
      <c r="I4" s="489"/>
    </row>
    <row r="5" spans="1:9" x14ac:dyDescent="0.35">
      <c r="A5" s="476">
        <v>2018</v>
      </c>
      <c r="B5" s="236" t="s">
        <v>232</v>
      </c>
      <c r="C5" s="344">
        <v>374653</v>
      </c>
      <c r="D5" s="344">
        <v>258556</v>
      </c>
      <c r="E5" s="368">
        <v>13568</v>
      </c>
      <c r="F5" s="356">
        <v>203973</v>
      </c>
      <c r="G5" s="356">
        <v>41015</v>
      </c>
      <c r="H5" s="344">
        <v>1214462</v>
      </c>
      <c r="I5" s="344">
        <v>141847</v>
      </c>
    </row>
    <row r="6" spans="1:9" x14ac:dyDescent="0.35">
      <c r="A6" s="477"/>
      <c r="B6" s="10" t="s">
        <v>233</v>
      </c>
      <c r="C6" s="363">
        <v>433204</v>
      </c>
      <c r="D6" s="363">
        <v>283391</v>
      </c>
      <c r="E6" s="368">
        <v>13611</v>
      </c>
      <c r="F6" s="368">
        <v>210819</v>
      </c>
      <c r="G6" s="368">
        <v>58961</v>
      </c>
      <c r="H6" s="363">
        <v>1863269</v>
      </c>
      <c r="I6" s="363">
        <v>212572</v>
      </c>
    </row>
    <row r="7" spans="1:9" x14ac:dyDescent="0.35">
      <c r="A7" s="477"/>
      <c r="B7" s="10" t="s">
        <v>234</v>
      </c>
      <c r="C7" s="363">
        <v>454544</v>
      </c>
      <c r="D7" s="363">
        <v>279641</v>
      </c>
      <c r="E7" s="368">
        <v>12980</v>
      </c>
      <c r="F7" s="368">
        <v>216621</v>
      </c>
      <c r="G7" s="368">
        <v>50040</v>
      </c>
      <c r="H7" s="363">
        <v>1947158</v>
      </c>
      <c r="I7" s="363">
        <v>240393</v>
      </c>
    </row>
    <row r="8" spans="1:9" x14ac:dyDescent="0.35">
      <c r="A8" s="478"/>
      <c r="B8" s="239" t="s">
        <v>235</v>
      </c>
      <c r="C8" s="346">
        <v>440833</v>
      </c>
      <c r="D8" s="346">
        <v>310853</v>
      </c>
      <c r="E8" s="357">
        <v>18775</v>
      </c>
      <c r="F8" s="357">
        <v>244017</v>
      </c>
      <c r="G8" s="357">
        <v>48061</v>
      </c>
      <c r="H8" s="346">
        <v>2379719</v>
      </c>
      <c r="I8" s="346">
        <v>255761</v>
      </c>
    </row>
    <row r="9" spans="1:9" x14ac:dyDescent="0.35">
      <c r="A9" s="476">
        <v>2019</v>
      </c>
      <c r="B9" s="10" t="s">
        <v>232</v>
      </c>
      <c r="C9" s="363">
        <v>404515</v>
      </c>
      <c r="D9" s="363">
        <v>265762</v>
      </c>
      <c r="E9" s="368">
        <v>13782</v>
      </c>
      <c r="F9" s="368">
        <v>207022</v>
      </c>
      <c r="G9" s="368">
        <v>44958</v>
      </c>
      <c r="H9" s="363">
        <v>1276679</v>
      </c>
      <c r="I9" s="363">
        <v>146830</v>
      </c>
    </row>
    <row r="10" spans="1:9" x14ac:dyDescent="0.35">
      <c r="A10" s="477"/>
      <c r="B10" s="10" t="s">
        <v>233</v>
      </c>
      <c r="C10" s="363">
        <v>456348</v>
      </c>
      <c r="D10" s="363">
        <v>279326</v>
      </c>
      <c r="E10" s="368">
        <v>11045</v>
      </c>
      <c r="F10" s="368">
        <v>204769</v>
      </c>
      <c r="G10" s="368">
        <v>63512</v>
      </c>
      <c r="H10" s="363">
        <v>1895095</v>
      </c>
      <c r="I10" s="363">
        <v>191001</v>
      </c>
    </row>
    <row r="11" spans="1:9" x14ac:dyDescent="0.35">
      <c r="A11" s="477"/>
      <c r="B11" s="10" t="s">
        <v>234</v>
      </c>
      <c r="C11" s="363">
        <v>502547</v>
      </c>
      <c r="D11" s="363">
        <v>281597</v>
      </c>
      <c r="E11" s="368">
        <v>11854</v>
      </c>
      <c r="F11" s="368">
        <v>215900</v>
      </c>
      <c r="G11" s="368">
        <v>53843</v>
      </c>
      <c r="H11" s="363">
        <v>1961237</v>
      </c>
      <c r="I11" s="363">
        <v>221551</v>
      </c>
    </row>
    <row r="12" spans="1:9" x14ac:dyDescent="0.35">
      <c r="A12" s="478"/>
      <c r="B12" s="10" t="s">
        <v>235</v>
      </c>
      <c r="C12" s="363">
        <v>475407</v>
      </c>
      <c r="D12" s="363">
        <v>310846</v>
      </c>
      <c r="E12" s="368">
        <v>19809</v>
      </c>
      <c r="F12" s="368">
        <v>239204</v>
      </c>
      <c r="G12" s="368">
        <v>51833</v>
      </c>
      <c r="H12" s="363">
        <v>2433617</v>
      </c>
      <c r="I12" s="363">
        <v>242144</v>
      </c>
    </row>
    <row r="13" spans="1:9" x14ac:dyDescent="0.35">
      <c r="A13" s="476">
        <v>2020</v>
      </c>
      <c r="B13" s="236" t="s">
        <v>232</v>
      </c>
      <c r="C13" s="344">
        <v>399082</v>
      </c>
      <c r="D13" s="344">
        <v>262209</v>
      </c>
      <c r="E13" s="356">
        <v>11395</v>
      </c>
      <c r="F13" s="356">
        <v>196737</v>
      </c>
      <c r="G13" s="356">
        <v>54077</v>
      </c>
      <c r="H13" s="344">
        <v>1223690</v>
      </c>
      <c r="I13" s="344">
        <v>194242</v>
      </c>
    </row>
    <row r="14" spans="1:9" x14ac:dyDescent="0.35">
      <c r="A14" s="477"/>
      <c r="B14" s="10" t="s">
        <v>233</v>
      </c>
      <c r="C14" s="363">
        <v>283304</v>
      </c>
      <c r="D14" s="363">
        <v>131460</v>
      </c>
      <c r="E14" s="368">
        <v>5958</v>
      </c>
      <c r="F14" s="368">
        <v>96718</v>
      </c>
      <c r="G14" s="368">
        <v>28784</v>
      </c>
      <c r="H14" s="363">
        <v>1235079</v>
      </c>
      <c r="I14" s="363">
        <v>150131</v>
      </c>
    </row>
    <row r="15" spans="1:9" x14ac:dyDescent="0.35">
      <c r="A15" s="477"/>
      <c r="B15" s="10" t="s">
        <v>234</v>
      </c>
      <c r="C15" s="363">
        <v>458381</v>
      </c>
      <c r="D15" s="363">
        <v>191184</v>
      </c>
      <c r="E15" s="368">
        <v>12132</v>
      </c>
      <c r="F15" s="368">
        <v>132498</v>
      </c>
      <c r="G15" s="368">
        <v>46554</v>
      </c>
      <c r="H15" s="363">
        <v>1679561</v>
      </c>
      <c r="I15" s="363">
        <v>190299</v>
      </c>
    </row>
    <row r="16" spans="1:9" x14ac:dyDescent="0.35">
      <c r="A16" s="478"/>
      <c r="B16" s="239" t="s">
        <v>235</v>
      </c>
      <c r="C16" s="346">
        <v>420779</v>
      </c>
      <c r="D16" s="346">
        <v>191011</v>
      </c>
      <c r="E16" s="357">
        <v>17070</v>
      </c>
      <c r="F16" s="357">
        <v>132546</v>
      </c>
      <c r="G16" s="357">
        <v>41395</v>
      </c>
      <c r="H16" s="346">
        <v>2101063</v>
      </c>
      <c r="I16" s="346">
        <v>227571</v>
      </c>
    </row>
    <row r="17" spans="1:11" ht="13.5" customHeight="1" x14ac:dyDescent="0.35">
      <c r="A17" s="485" t="s">
        <v>259</v>
      </c>
      <c r="B17" s="485"/>
      <c r="C17" s="485"/>
      <c r="D17" s="485"/>
      <c r="E17" s="485"/>
      <c r="F17" s="485"/>
      <c r="G17" s="485"/>
      <c r="H17" s="485"/>
      <c r="I17" s="485"/>
    </row>
    <row r="18" spans="1:11" x14ac:dyDescent="0.35">
      <c r="A18" s="486"/>
      <c r="B18" s="486"/>
      <c r="C18" s="486"/>
      <c r="D18" s="486"/>
      <c r="E18" s="486"/>
      <c r="F18" s="486"/>
      <c r="G18" s="486"/>
      <c r="H18" s="486"/>
      <c r="I18" s="486"/>
    </row>
    <row r="19" spans="1:11" x14ac:dyDescent="0.35">
      <c r="A19" s="466" t="s">
        <v>260</v>
      </c>
      <c r="B19" s="466"/>
      <c r="C19" s="466"/>
      <c r="D19" s="466"/>
      <c r="E19" s="466"/>
      <c r="F19" s="466"/>
      <c r="G19" s="466"/>
      <c r="H19" s="466"/>
      <c r="I19" s="466"/>
    </row>
    <row r="20" spans="1:11" x14ac:dyDescent="0.35">
      <c r="A20" s="466" t="s">
        <v>261</v>
      </c>
      <c r="B20" s="466"/>
      <c r="C20" s="466"/>
      <c r="D20" s="466"/>
      <c r="E20" s="466"/>
      <c r="F20" s="466"/>
      <c r="G20" s="466"/>
      <c r="H20" s="466"/>
      <c r="I20" s="466"/>
    </row>
    <row r="21" spans="1:11" x14ac:dyDescent="0.35">
      <c r="A21" s="32"/>
      <c r="B21" s="32"/>
      <c r="C21" s="32"/>
      <c r="D21" s="32"/>
      <c r="E21" s="32"/>
      <c r="F21" s="32"/>
      <c r="G21" s="32"/>
      <c r="H21" s="32"/>
      <c r="I21" s="32"/>
    </row>
    <row r="22" spans="1:11" ht="16.5" customHeight="1" x14ac:dyDescent="0.35">
      <c r="A22" s="479" t="s">
        <v>3</v>
      </c>
      <c r="B22" s="479"/>
      <c r="C22" s="479"/>
      <c r="D22" s="479"/>
      <c r="E22" s="479"/>
      <c r="F22" s="479"/>
      <c r="G22" s="479"/>
      <c r="H22" s="479"/>
      <c r="I22" s="479"/>
      <c r="J22" s="91"/>
      <c r="K22" s="91"/>
    </row>
  </sheetData>
  <mergeCells count="15">
    <mergeCell ref="A1:I1"/>
    <mergeCell ref="A2:B4"/>
    <mergeCell ref="C2:C4"/>
    <mergeCell ref="D2:G2"/>
    <mergeCell ref="H2:H4"/>
    <mergeCell ref="I2:I4"/>
    <mergeCell ref="D3:D4"/>
    <mergeCell ref="E3:G3"/>
    <mergeCell ref="A22:I22"/>
    <mergeCell ref="A5:A8"/>
    <mergeCell ref="A9:A12"/>
    <mergeCell ref="A13:A16"/>
    <mergeCell ref="A17:I18"/>
    <mergeCell ref="A19:I19"/>
    <mergeCell ref="A20:I20"/>
  </mergeCells>
  <pageMargins left="0.70866141732283472" right="0.70866141732283472" top="0.74803149606299213" bottom="0.74803149606299213" header="0.31496062992125984" footer="0.31496062992125984"/>
  <pageSetup paperSize="9" scale="54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glio15"/>
  <dimension ref="A1:P19"/>
  <sheetViews>
    <sheetView view="pageBreakPreview" zoomScaleNormal="100" zoomScaleSheetLayoutView="100" workbookViewId="0">
      <selection activeCell="L7" sqref="L7"/>
    </sheetView>
  </sheetViews>
  <sheetFormatPr defaultColWidth="8.81640625" defaultRowHeight="11.5" x14ac:dyDescent="0.35"/>
  <cols>
    <col min="1" max="16384" width="8.81640625" style="9"/>
  </cols>
  <sheetData>
    <row r="1" spans="1:16" ht="30.75" customHeight="1" x14ac:dyDescent="0.35">
      <c r="A1" s="480" t="s">
        <v>308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248"/>
    </row>
    <row r="2" spans="1:16" x14ac:dyDescent="0.35">
      <c r="A2" s="476" t="s">
        <v>228</v>
      </c>
      <c r="B2" s="476"/>
      <c r="C2" s="458" t="s">
        <v>0</v>
      </c>
      <c r="D2" s="458"/>
      <c r="E2" s="458"/>
      <c r="F2" s="494" t="s">
        <v>249</v>
      </c>
      <c r="G2" s="494"/>
      <c r="H2" s="494"/>
      <c r="I2" s="494" t="s">
        <v>254</v>
      </c>
      <c r="J2" s="494"/>
      <c r="K2" s="494"/>
    </row>
    <row r="3" spans="1:16" x14ac:dyDescent="0.35">
      <c r="A3" s="477"/>
      <c r="B3" s="477"/>
      <c r="C3" s="460"/>
      <c r="D3" s="460"/>
      <c r="E3" s="460"/>
      <c r="F3" s="489"/>
      <c r="G3" s="489"/>
      <c r="H3" s="489"/>
      <c r="I3" s="489"/>
      <c r="J3" s="489"/>
      <c r="K3" s="489"/>
      <c r="M3" s="495"/>
      <c r="N3" s="495"/>
      <c r="O3" s="495"/>
      <c r="P3" s="495"/>
    </row>
    <row r="4" spans="1:16" ht="23" x14ac:dyDescent="0.35">
      <c r="A4" s="478"/>
      <c r="B4" s="478"/>
      <c r="C4" s="230" t="s">
        <v>1</v>
      </c>
      <c r="D4" s="230" t="s">
        <v>2</v>
      </c>
      <c r="E4" s="231" t="s">
        <v>251</v>
      </c>
      <c r="F4" s="230" t="s">
        <v>1</v>
      </c>
      <c r="G4" s="230" t="s">
        <v>2</v>
      </c>
      <c r="H4" s="231" t="s">
        <v>251</v>
      </c>
      <c r="I4" s="230" t="s">
        <v>1</v>
      </c>
      <c r="J4" s="230" t="s">
        <v>2</v>
      </c>
      <c r="K4" s="231" t="s">
        <v>251</v>
      </c>
    </row>
    <row r="5" spans="1:16" x14ac:dyDescent="0.35">
      <c r="A5" s="458">
        <v>2018</v>
      </c>
      <c r="B5" s="214" t="s">
        <v>232</v>
      </c>
      <c r="C5" s="335">
        <v>793939</v>
      </c>
      <c r="D5" s="335">
        <v>645562</v>
      </c>
      <c r="E5" s="335">
        <v>1439501</v>
      </c>
      <c r="F5" s="337">
        <v>13.916533227730046</v>
      </c>
      <c r="G5" s="337">
        <v>12.911023115240386</v>
      </c>
      <c r="H5" s="337">
        <v>13.46339379455376</v>
      </c>
      <c r="I5" s="340">
        <v>1.3283892087427371</v>
      </c>
      <c r="J5" s="340">
        <v>1.4481304661674634</v>
      </c>
      <c r="K5" s="340">
        <v>1.3820886543322999</v>
      </c>
      <c r="M5" s="76"/>
      <c r="N5" s="76"/>
      <c r="O5" s="76"/>
      <c r="P5" s="76"/>
    </row>
    <row r="6" spans="1:16" x14ac:dyDescent="0.35">
      <c r="A6" s="459"/>
      <c r="B6" s="216" t="s">
        <v>233</v>
      </c>
      <c r="C6" s="358">
        <v>1023851</v>
      </c>
      <c r="D6" s="358">
        <v>949597</v>
      </c>
      <c r="E6" s="358">
        <v>1973448</v>
      </c>
      <c r="F6" s="359">
        <v>11.559168196651648</v>
      </c>
      <c r="G6" s="359">
        <v>10.188909130994791</v>
      </c>
      <c r="H6" s="359">
        <v>10.895589065805778</v>
      </c>
      <c r="I6" s="361">
        <v>1.3957099226352272</v>
      </c>
      <c r="J6" s="361">
        <v>1.4358059260928584</v>
      </c>
      <c r="K6" s="361">
        <v>1.4150035876293674</v>
      </c>
    </row>
    <row r="7" spans="1:16" x14ac:dyDescent="0.35">
      <c r="A7" s="459"/>
      <c r="B7" s="216" t="s">
        <v>234</v>
      </c>
      <c r="C7" s="358">
        <v>1245330</v>
      </c>
      <c r="D7" s="358">
        <v>1042240</v>
      </c>
      <c r="E7" s="358">
        <v>2287570</v>
      </c>
      <c r="F7" s="359">
        <v>6.3482019106860594</v>
      </c>
      <c r="G7" s="359">
        <v>4.6275484543885765</v>
      </c>
      <c r="H7" s="359">
        <v>5.5572885135035364</v>
      </c>
      <c r="I7" s="361">
        <v>1.3044654830446549</v>
      </c>
      <c r="J7" s="361">
        <v>1.2446710930303961</v>
      </c>
      <c r="K7" s="361">
        <v>1.2772225549382095</v>
      </c>
      <c r="M7" s="297"/>
      <c r="O7" s="297"/>
    </row>
    <row r="8" spans="1:16" x14ac:dyDescent="0.35">
      <c r="A8" s="460"/>
      <c r="B8" s="219" t="s">
        <v>235</v>
      </c>
      <c r="C8" s="336">
        <v>1479903</v>
      </c>
      <c r="D8" s="336">
        <v>1096880</v>
      </c>
      <c r="E8" s="336">
        <v>2576783</v>
      </c>
      <c r="F8" s="338">
        <v>6.2750175580708962</v>
      </c>
      <c r="G8" s="338">
        <v>3.8865589992461009</v>
      </c>
      <c r="H8" s="338">
        <v>5.2450083034971078</v>
      </c>
      <c r="I8" s="342">
        <v>1.3006332171770718</v>
      </c>
      <c r="J8" s="342">
        <v>1.3331950623586901</v>
      </c>
      <c r="K8" s="342">
        <v>1.3144940804095651</v>
      </c>
    </row>
    <row r="9" spans="1:16" x14ac:dyDescent="0.35">
      <c r="A9" s="458">
        <v>2019</v>
      </c>
      <c r="B9" s="216" t="s">
        <v>232</v>
      </c>
      <c r="C9" s="358">
        <v>830485</v>
      </c>
      <c r="D9" s="358">
        <v>670110</v>
      </c>
      <c r="E9" s="358">
        <v>1500595</v>
      </c>
      <c r="F9" s="359">
        <v>4.603124421397613</v>
      </c>
      <c r="G9" s="359">
        <v>3.8025782186683852</v>
      </c>
      <c r="H9" s="359">
        <v>4.2441095907540181</v>
      </c>
      <c r="I9" s="361">
        <v>1.341675045304852</v>
      </c>
      <c r="J9" s="361">
        <v>1.4617674710122219</v>
      </c>
      <c r="K9" s="361">
        <v>1.395303862801089</v>
      </c>
    </row>
    <row r="10" spans="1:16" x14ac:dyDescent="0.35">
      <c r="A10" s="459"/>
      <c r="B10" s="216" t="s">
        <v>233</v>
      </c>
      <c r="C10" s="358">
        <v>1031370</v>
      </c>
      <c r="D10" s="358">
        <v>960808</v>
      </c>
      <c r="E10" s="358">
        <v>1992178</v>
      </c>
      <c r="F10" s="359">
        <v>0.73438420238882418</v>
      </c>
      <c r="G10" s="359">
        <v>1.1806060886881486</v>
      </c>
      <c r="H10" s="359">
        <v>0.94910025498518324</v>
      </c>
      <c r="I10" s="361">
        <v>1.3938179314891843</v>
      </c>
      <c r="J10" s="361">
        <v>1.440691584582976</v>
      </c>
      <c r="K10" s="361">
        <v>1.4164246367543463</v>
      </c>
    </row>
    <row r="11" spans="1:16" x14ac:dyDescent="0.35">
      <c r="A11" s="459"/>
      <c r="B11" s="216" t="s">
        <v>234</v>
      </c>
      <c r="C11" s="358">
        <v>1253720</v>
      </c>
      <c r="D11" s="358">
        <v>1056537</v>
      </c>
      <c r="E11" s="358">
        <v>2310257</v>
      </c>
      <c r="F11" s="359">
        <v>0.67371700673717005</v>
      </c>
      <c r="G11" s="359">
        <v>1.3717569849554805</v>
      </c>
      <c r="H11" s="359">
        <v>0.99175107209834024</v>
      </c>
      <c r="I11" s="361">
        <v>1.3129478671473693</v>
      </c>
      <c r="J11" s="361">
        <v>1.2501814891480374</v>
      </c>
      <c r="K11" s="361">
        <v>1.2842432681731946</v>
      </c>
    </row>
    <row r="12" spans="1:16" x14ac:dyDescent="0.35">
      <c r="A12" s="460"/>
      <c r="B12" s="216" t="s">
        <v>235</v>
      </c>
      <c r="C12" s="358">
        <v>1484879</v>
      </c>
      <c r="D12" s="358">
        <v>1105935</v>
      </c>
      <c r="E12" s="358">
        <v>2590814</v>
      </c>
      <c r="F12" s="359">
        <v>0.33623825345309793</v>
      </c>
      <c r="G12" s="359">
        <v>0.82552330245788053</v>
      </c>
      <c r="H12" s="359">
        <v>0.5445161660877148</v>
      </c>
      <c r="I12" s="361">
        <v>1.3252601727144098</v>
      </c>
      <c r="J12" s="361">
        <v>1.3510405222730089</v>
      </c>
      <c r="K12" s="361">
        <v>1.3362649730933984</v>
      </c>
    </row>
    <row r="13" spans="1:16" x14ac:dyDescent="0.35">
      <c r="A13" s="458">
        <v>2020</v>
      </c>
      <c r="B13" s="214" t="s">
        <v>232</v>
      </c>
      <c r="C13" s="335">
        <v>869346</v>
      </c>
      <c r="D13" s="335">
        <v>715454</v>
      </c>
      <c r="E13" s="335">
        <v>1584800</v>
      </c>
      <c r="F13" s="337">
        <v>4.6793138948927435</v>
      </c>
      <c r="G13" s="337">
        <v>6.7666502514512548</v>
      </c>
      <c r="H13" s="337">
        <v>5.6114407951512568</v>
      </c>
      <c r="I13" s="340">
        <v>1.2882879773991023</v>
      </c>
      <c r="J13" s="340">
        <v>1.3407640463258295</v>
      </c>
      <c r="K13" s="340">
        <v>1.3119781675921252</v>
      </c>
    </row>
    <row r="14" spans="1:16" x14ac:dyDescent="0.35">
      <c r="A14" s="459"/>
      <c r="B14" s="216" t="s">
        <v>233</v>
      </c>
      <c r="C14" s="358">
        <v>740636</v>
      </c>
      <c r="D14" s="358">
        <v>756297</v>
      </c>
      <c r="E14" s="358">
        <v>1496933</v>
      </c>
      <c r="F14" s="359">
        <v>-28.189107691711023</v>
      </c>
      <c r="G14" s="359">
        <v>-21.285314027360304</v>
      </c>
      <c r="H14" s="359">
        <v>-24.859475408321945</v>
      </c>
      <c r="I14" s="361">
        <v>1.2164018492214799</v>
      </c>
      <c r="J14" s="361">
        <v>1.1887697557969952</v>
      </c>
      <c r="K14" s="361">
        <v>1.202441258225986</v>
      </c>
    </row>
    <row r="15" spans="1:16" x14ac:dyDescent="0.35">
      <c r="A15" s="459"/>
      <c r="B15" s="216" t="s">
        <v>234</v>
      </c>
      <c r="C15" s="358">
        <v>1092079</v>
      </c>
      <c r="D15" s="358">
        <v>914444</v>
      </c>
      <c r="E15" s="358">
        <v>2006523</v>
      </c>
      <c r="F15" s="359">
        <v>-12.892910697763456</v>
      </c>
      <c r="G15" s="359">
        <v>-13.448937424813328</v>
      </c>
      <c r="H15" s="359">
        <v>-13.147195312036713</v>
      </c>
      <c r="I15" s="361">
        <v>1.2868693565209111</v>
      </c>
      <c r="J15" s="361">
        <v>1.2182943952828167</v>
      </c>
      <c r="K15" s="361">
        <v>1.2556173041624741</v>
      </c>
    </row>
    <row r="16" spans="1:16" x14ac:dyDescent="0.35">
      <c r="A16" s="460"/>
      <c r="B16" s="219" t="s">
        <v>235</v>
      </c>
      <c r="C16" s="336">
        <v>1322694</v>
      </c>
      <c r="D16" s="336">
        <v>1004358</v>
      </c>
      <c r="E16" s="336">
        <v>2327052</v>
      </c>
      <c r="F16" s="338">
        <v>-10.922438798043476</v>
      </c>
      <c r="G16" s="338">
        <v>-9.1847170041638968</v>
      </c>
      <c r="H16" s="338">
        <v>-10.18066136743124</v>
      </c>
      <c r="I16" s="342">
        <v>1.2675153890468998</v>
      </c>
      <c r="J16" s="342">
        <v>1.2584048715696992</v>
      </c>
      <c r="K16" s="342">
        <v>1.2635832804767577</v>
      </c>
    </row>
    <row r="17" spans="1:12" x14ac:dyDescent="0.35">
      <c r="A17" s="466" t="s">
        <v>255</v>
      </c>
      <c r="B17" s="466"/>
      <c r="C17" s="466"/>
      <c r="D17" s="466"/>
      <c r="E17" s="466"/>
      <c r="F17" s="466"/>
      <c r="G17" s="466"/>
      <c r="H17" s="466"/>
      <c r="I17" s="466"/>
      <c r="J17" s="466"/>
      <c r="K17" s="466"/>
      <c r="L17" s="216"/>
    </row>
    <row r="18" spans="1:12" x14ac:dyDescent="0.3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216"/>
    </row>
    <row r="19" spans="1:12" x14ac:dyDescent="0.35">
      <c r="A19" s="479" t="s">
        <v>3</v>
      </c>
      <c r="B19" s="479"/>
      <c r="C19" s="479"/>
      <c r="D19" s="479"/>
      <c r="E19" s="479"/>
      <c r="F19" s="479"/>
      <c r="G19" s="479"/>
      <c r="H19" s="479"/>
      <c r="I19" s="479"/>
      <c r="J19" s="479"/>
      <c r="K19" s="479"/>
      <c r="L19" s="233"/>
    </row>
  </sheetData>
  <mergeCells count="12">
    <mergeCell ref="M3:N3"/>
    <mergeCell ref="O3:P3"/>
    <mergeCell ref="A9:A12"/>
    <mergeCell ref="A13:A16"/>
    <mergeCell ref="A17:K17"/>
    <mergeCell ref="A19:K19"/>
    <mergeCell ref="A1:K1"/>
    <mergeCell ref="A2:B4"/>
    <mergeCell ref="C2:E3"/>
    <mergeCell ref="F2:H3"/>
    <mergeCell ref="I2:K3"/>
    <mergeCell ref="A5:A8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glio16"/>
  <dimension ref="B2:N42"/>
  <sheetViews>
    <sheetView view="pageBreakPreview" zoomScaleNormal="100" zoomScaleSheetLayoutView="100" workbookViewId="0">
      <selection activeCell="L25" sqref="L25"/>
    </sheetView>
  </sheetViews>
  <sheetFormatPr defaultRowHeight="14.5" x14ac:dyDescent="0.35"/>
  <cols>
    <col min="1" max="1" width="6.26953125" style="111" customWidth="1"/>
    <col min="2" max="256" width="9.1796875" style="111"/>
    <col min="257" max="257" width="6.26953125" style="111" customWidth="1"/>
    <col min="258" max="512" width="9.1796875" style="111"/>
    <col min="513" max="513" width="6.26953125" style="111" customWidth="1"/>
    <col min="514" max="768" width="9.1796875" style="111"/>
    <col min="769" max="769" width="6.26953125" style="111" customWidth="1"/>
    <col min="770" max="1024" width="9.1796875" style="111"/>
    <col min="1025" max="1025" width="6.26953125" style="111" customWidth="1"/>
    <col min="1026" max="1280" width="9.1796875" style="111"/>
    <col min="1281" max="1281" width="6.26953125" style="111" customWidth="1"/>
    <col min="1282" max="1536" width="9.1796875" style="111"/>
    <col min="1537" max="1537" width="6.26953125" style="111" customWidth="1"/>
    <col min="1538" max="1792" width="9.1796875" style="111"/>
    <col min="1793" max="1793" width="6.26953125" style="111" customWidth="1"/>
    <col min="1794" max="2048" width="9.1796875" style="111"/>
    <col min="2049" max="2049" width="6.26953125" style="111" customWidth="1"/>
    <col min="2050" max="2304" width="9.1796875" style="111"/>
    <col min="2305" max="2305" width="6.26953125" style="111" customWidth="1"/>
    <col min="2306" max="2560" width="9.1796875" style="111"/>
    <col min="2561" max="2561" width="6.26953125" style="111" customWidth="1"/>
    <col min="2562" max="2816" width="9.1796875" style="111"/>
    <col min="2817" max="2817" width="6.26953125" style="111" customWidth="1"/>
    <col min="2818" max="3072" width="9.1796875" style="111"/>
    <col min="3073" max="3073" width="6.26953125" style="111" customWidth="1"/>
    <col min="3074" max="3328" width="9.1796875" style="111"/>
    <col min="3329" max="3329" width="6.26953125" style="111" customWidth="1"/>
    <col min="3330" max="3584" width="9.1796875" style="111"/>
    <col min="3585" max="3585" width="6.26953125" style="111" customWidth="1"/>
    <col min="3586" max="3840" width="9.1796875" style="111"/>
    <col min="3841" max="3841" width="6.26953125" style="111" customWidth="1"/>
    <col min="3842" max="4096" width="9.1796875" style="111"/>
    <col min="4097" max="4097" width="6.26953125" style="111" customWidth="1"/>
    <col min="4098" max="4352" width="9.1796875" style="111"/>
    <col min="4353" max="4353" width="6.26953125" style="111" customWidth="1"/>
    <col min="4354" max="4608" width="9.1796875" style="111"/>
    <col min="4609" max="4609" width="6.26953125" style="111" customWidth="1"/>
    <col min="4610" max="4864" width="9.1796875" style="111"/>
    <col min="4865" max="4865" width="6.26953125" style="111" customWidth="1"/>
    <col min="4866" max="5120" width="9.1796875" style="111"/>
    <col min="5121" max="5121" width="6.26953125" style="111" customWidth="1"/>
    <col min="5122" max="5376" width="9.1796875" style="111"/>
    <col min="5377" max="5377" width="6.26953125" style="111" customWidth="1"/>
    <col min="5378" max="5632" width="9.1796875" style="111"/>
    <col min="5633" max="5633" width="6.26953125" style="111" customWidth="1"/>
    <col min="5634" max="5888" width="9.1796875" style="111"/>
    <col min="5889" max="5889" width="6.26953125" style="111" customWidth="1"/>
    <col min="5890" max="6144" width="9.1796875" style="111"/>
    <col min="6145" max="6145" width="6.26953125" style="111" customWidth="1"/>
    <col min="6146" max="6400" width="9.1796875" style="111"/>
    <col min="6401" max="6401" width="6.26953125" style="111" customWidth="1"/>
    <col min="6402" max="6656" width="9.1796875" style="111"/>
    <col min="6657" max="6657" width="6.26953125" style="111" customWidth="1"/>
    <col min="6658" max="6912" width="9.1796875" style="111"/>
    <col min="6913" max="6913" width="6.26953125" style="111" customWidth="1"/>
    <col min="6914" max="7168" width="9.1796875" style="111"/>
    <col min="7169" max="7169" width="6.26953125" style="111" customWidth="1"/>
    <col min="7170" max="7424" width="9.1796875" style="111"/>
    <col min="7425" max="7425" width="6.26953125" style="111" customWidth="1"/>
    <col min="7426" max="7680" width="9.1796875" style="111"/>
    <col min="7681" max="7681" width="6.26953125" style="111" customWidth="1"/>
    <col min="7682" max="7936" width="9.1796875" style="111"/>
    <col min="7937" max="7937" width="6.26953125" style="111" customWidth="1"/>
    <col min="7938" max="8192" width="9.1796875" style="111"/>
    <col min="8193" max="8193" width="6.26953125" style="111" customWidth="1"/>
    <col min="8194" max="8448" width="9.1796875" style="111"/>
    <col min="8449" max="8449" width="6.26953125" style="111" customWidth="1"/>
    <col min="8450" max="8704" width="9.1796875" style="111"/>
    <col min="8705" max="8705" width="6.26953125" style="111" customWidth="1"/>
    <col min="8706" max="8960" width="9.1796875" style="111"/>
    <col min="8961" max="8961" width="6.26953125" style="111" customWidth="1"/>
    <col min="8962" max="9216" width="9.1796875" style="111"/>
    <col min="9217" max="9217" width="6.26953125" style="111" customWidth="1"/>
    <col min="9218" max="9472" width="9.1796875" style="111"/>
    <col min="9473" max="9473" width="6.26953125" style="111" customWidth="1"/>
    <col min="9474" max="9728" width="9.1796875" style="111"/>
    <col min="9729" max="9729" width="6.26953125" style="111" customWidth="1"/>
    <col min="9730" max="9984" width="9.1796875" style="111"/>
    <col min="9985" max="9985" width="6.26953125" style="111" customWidth="1"/>
    <col min="9986" max="10240" width="9.1796875" style="111"/>
    <col min="10241" max="10241" width="6.26953125" style="111" customWidth="1"/>
    <col min="10242" max="10496" width="9.1796875" style="111"/>
    <col min="10497" max="10497" width="6.26953125" style="111" customWidth="1"/>
    <col min="10498" max="10752" width="9.1796875" style="111"/>
    <col min="10753" max="10753" width="6.26953125" style="111" customWidth="1"/>
    <col min="10754" max="11008" width="9.1796875" style="111"/>
    <col min="11009" max="11009" width="6.26953125" style="111" customWidth="1"/>
    <col min="11010" max="11264" width="9.1796875" style="111"/>
    <col min="11265" max="11265" width="6.26953125" style="111" customWidth="1"/>
    <col min="11266" max="11520" width="9.1796875" style="111"/>
    <col min="11521" max="11521" width="6.26953125" style="111" customWidth="1"/>
    <col min="11522" max="11776" width="9.1796875" style="111"/>
    <col min="11777" max="11777" width="6.26953125" style="111" customWidth="1"/>
    <col min="11778" max="12032" width="9.1796875" style="111"/>
    <col min="12033" max="12033" width="6.26953125" style="111" customWidth="1"/>
    <col min="12034" max="12288" width="9.1796875" style="111"/>
    <col min="12289" max="12289" width="6.26953125" style="111" customWidth="1"/>
    <col min="12290" max="12544" width="9.1796875" style="111"/>
    <col min="12545" max="12545" width="6.26953125" style="111" customWidth="1"/>
    <col min="12546" max="12800" width="9.1796875" style="111"/>
    <col min="12801" max="12801" width="6.26953125" style="111" customWidth="1"/>
    <col min="12802" max="13056" width="9.1796875" style="111"/>
    <col min="13057" max="13057" width="6.26953125" style="111" customWidth="1"/>
    <col min="13058" max="13312" width="9.1796875" style="111"/>
    <col min="13313" max="13313" width="6.26953125" style="111" customWidth="1"/>
    <col min="13314" max="13568" width="9.1796875" style="111"/>
    <col min="13569" max="13569" width="6.26953125" style="111" customWidth="1"/>
    <col min="13570" max="13824" width="9.1796875" style="111"/>
    <col min="13825" max="13825" width="6.26953125" style="111" customWidth="1"/>
    <col min="13826" max="14080" width="9.1796875" style="111"/>
    <col min="14081" max="14081" width="6.26953125" style="111" customWidth="1"/>
    <col min="14082" max="14336" width="9.1796875" style="111"/>
    <col min="14337" max="14337" width="6.26953125" style="111" customWidth="1"/>
    <col min="14338" max="14592" width="9.1796875" style="111"/>
    <col min="14593" max="14593" width="6.26953125" style="111" customWidth="1"/>
    <col min="14594" max="14848" width="9.1796875" style="111"/>
    <col min="14849" max="14849" width="6.26953125" style="111" customWidth="1"/>
    <col min="14850" max="15104" width="9.1796875" style="111"/>
    <col min="15105" max="15105" width="6.26953125" style="111" customWidth="1"/>
    <col min="15106" max="15360" width="9.1796875" style="111"/>
    <col min="15361" max="15361" width="6.26953125" style="111" customWidth="1"/>
    <col min="15362" max="15616" width="9.1796875" style="111"/>
    <col min="15617" max="15617" width="6.26953125" style="111" customWidth="1"/>
    <col min="15618" max="15872" width="9.1796875" style="111"/>
    <col min="15873" max="15873" width="6.26953125" style="111" customWidth="1"/>
    <col min="15874" max="16128" width="9.1796875" style="111"/>
    <col min="16129" max="16129" width="6.26953125" style="111" customWidth="1"/>
    <col min="16130" max="16384" width="9.1796875" style="111"/>
  </cols>
  <sheetData>
    <row r="2" spans="2:14" x14ac:dyDescent="0.35">
      <c r="B2" s="180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2"/>
    </row>
    <row r="3" spans="2:14" x14ac:dyDescent="0.35">
      <c r="B3" s="183"/>
      <c r="N3" s="184"/>
    </row>
    <row r="4" spans="2:14" x14ac:dyDescent="0.35">
      <c r="B4" s="183"/>
      <c r="N4" s="184"/>
    </row>
    <row r="5" spans="2:14" x14ac:dyDescent="0.35">
      <c r="B5" s="183"/>
      <c r="N5" s="184"/>
    </row>
    <row r="6" spans="2:14" x14ac:dyDescent="0.35">
      <c r="B6" s="183"/>
      <c r="N6" s="184"/>
    </row>
    <row r="7" spans="2:14" x14ac:dyDescent="0.35">
      <c r="B7" s="183"/>
      <c r="N7" s="184"/>
    </row>
    <row r="8" spans="2:14" x14ac:dyDescent="0.35">
      <c r="B8" s="441" t="s">
        <v>194</v>
      </c>
      <c r="C8" s="442"/>
      <c r="D8" s="442"/>
      <c r="E8" s="442"/>
      <c r="F8" s="442"/>
      <c r="G8" s="442"/>
      <c r="H8" s="442"/>
      <c r="I8" s="442"/>
      <c r="J8" s="442"/>
      <c r="K8" s="442"/>
      <c r="L8" s="442"/>
      <c r="M8" s="442"/>
      <c r="N8" s="443"/>
    </row>
    <row r="9" spans="2:14" x14ac:dyDescent="0.35">
      <c r="B9" s="441"/>
      <c r="C9" s="442"/>
      <c r="D9" s="442"/>
      <c r="E9" s="442"/>
      <c r="F9" s="442"/>
      <c r="G9" s="442"/>
      <c r="H9" s="442"/>
      <c r="I9" s="442"/>
      <c r="J9" s="442"/>
      <c r="K9" s="442"/>
      <c r="L9" s="442"/>
      <c r="M9" s="442"/>
      <c r="N9" s="443"/>
    </row>
    <row r="10" spans="2:14" x14ac:dyDescent="0.35">
      <c r="B10" s="441"/>
      <c r="C10" s="442"/>
      <c r="D10" s="442"/>
      <c r="E10" s="442"/>
      <c r="F10" s="442"/>
      <c r="G10" s="442"/>
      <c r="H10" s="442"/>
      <c r="I10" s="442"/>
      <c r="J10" s="442"/>
      <c r="K10" s="442"/>
      <c r="L10" s="442"/>
      <c r="M10" s="442"/>
      <c r="N10" s="443"/>
    </row>
    <row r="11" spans="2:14" x14ac:dyDescent="0.35">
      <c r="B11" s="441"/>
      <c r="C11" s="442"/>
      <c r="D11" s="442"/>
      <c r="E11" s="442"/>
      <c r="F11" s="442"/>
      <c r="G11" s="442"/>
      <c r="H11" s="442"/>
      <c r="I11" s="442"/>
      <c r="J11" s="442"/>
      <c r="K11" s="442"/>
      <c r="L11" s="442"/>
      <c r="M11" s="442"/>
      <c r="N11" s="443"/>
    </row>
    <row r="12" spans="2:14" x14ac:dyDescent="0.35">
      <c r="B12" s="441"/>
      <c r="C12" s="442"/>
      <c r="D12" s="442"/>
      <c r="E12" s="442"/>
      <c r="F12" s="442"/>
      <c r="G12" s="442"/>
      <c r="H12" s="442"/>
      <c r="I12" s="442"/>
      <c r="J12" s="442"/>
      <c r="K12" s="442"/>
      <c r="L12" s="442"/>
      <c r="M12" s="442"/>
      <c r="N12" s="443"/>
    </row>
    <row r="13" spans="2:14" x14ac:dyDescent="0.35">
      <c r="B13" s="441"/>
      <c r="C13" s="442"/>
      <c r="D13" s="442"/>
      <c r="E13" s="442"/>
      <c r="F13" s="442"/>
      <c r="G13" s="442"/>
      <c r="H13" s="442"/>
      <c r="I13" s="442"/>
      <c r="J13" s="442"/>
      <c r="K13" s="442"/>
      <c r="L13" s="442"/>
      <c r="M13" s="442"/>
      <c r="N13" s="443"/>
    </row>
    <row r="14" spans="2:14" x14ac:dyDescent="0.35">
      <c r="B14" s="441"/>
      <c r="C14" s="442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3"/>
    </row>
    <row r="15" spans="2:14" x14ac:dyDescent="0.35">
      <c r="B15" s="441"/>
      <c r="C15" s="442"/>
      <c r="D15" s="442"/>
      <c r="E15" s="442"/>
      <c r="F15" s="442"/>
      <c r="G15" s="442"/>
      <c r="H15" s="442"/>
      <c r="I15" s="442"/>
      <c r="J15" s="442"/>
      <c r="K15" s="442"/>
      <c r="L15" s="442"/>
      <c r="M15" s="442"/>
      <c r="N15" s="443"/>
    </row>
    <row r="16" spans="2:14" x14ac:dyDescent="0.35">
      <c r="B16" s="441"/>
      <c r="C16" s="442"/>
      <c r="D16" s="442"/>
      <c r="E16" s="442"/>
      <c r="F16" s="442"/>
      <c r="G16" s="442"/>
      <c r="H16" s="442"/>
      <c r="I16" s="442"/>
      <c r="J16" s="442"/>
      <c r="K16" s="442"/>
      <c r="L16" s="442"/>
      <c r="M16" s="442"/>
      <c r="N16" s="443"/>
    </row>
    <row r="17" spans="2:14" x14ac:dyDescent="0.35">
      <c r="B17" s="441"/>
      <c r="C17" s="442"/>
      <c r="D17" s="442"/>
      <c r="E17" s="442"/>
      <c r="F17" s="442"/>
      <c r="G17" s="442"/>
      <c r="H17" s="442"/>
      <c r="I17" s="442"/>
      <c r="J17" s="442"/>
      <c r="K17" s="442"/>
      <c r="L17" s="442"/>
      <c r="M17" s="442"/>
      <c r="N17" s="443"/>
    </row>
    <row r="18" spans="2:14" x14ac:dyDescent="0.35">
      <c r="B18" s="441"/>
      <c r="C18" s="442"/>
      <c r="D18" s="442"/>
      <c r="E18" s="442"/>
      <c r="F18" s="442"/>
      <c r="G18" s="442"/>
      <c r="H18" s="442"/>
      <c r="I18" s="442"/>
      <c r="J18" s="442"/>
      <c r="K18" s="442"/>
      <c r="L18" s="442"/>
      <c r="M18" s="442"/>
      <c r="N18" s="443"/>
    </row>
    <row r="19" spans="2:14" x14ac:dyDescent="0.35">
      <c r="B19" s="441"/>
      <c r="C19" s="442"/>
      <c r="D19" s="442"/>
      <c r="E19" s="442"/>
      <c r="F19" s="442"/>
      <c r="G19" s="442"/>
      <c r="H19" s="442"/>
      <c r="I19" s="442"/>
      <c r="J19" s="442"/>
      <c r="K19" s="442"/>
      <c r="L19" s="442"/>
      <c r="M19" s="442"/>
      <c r="N19" s="443"/>
    </row>
    <row r="20" spans="2:14" x14ac:dyDescent="0.35">
      <c r="B20" s="441"/>
      <c r="C20" s="442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3"/>
    </row>
    <row r="21" spans="2:14" x14ac:dyDescent="0.35">
      <c r="B21" s="441"/>
      <c r="C21" s="442"/>
      <c r="D21" s="442"/>
      <c r="E21" s="442"/>
      <c r="F21" s="442"/>
      <c r="G21" s="442"/>
      <c r="H21" s="442"/>
      <c r="I21" s="442"/>
      <c r="J21" s="442"/>
      <c r="K21" s="442"/>
      <c r="L21" s="442"/>
      <c r="M21" s="442"/>
      <c r="N21" s="443"/>
    </row>
    <row r="22" spans="2:14" x14ac:dyDescent="0.35">
      <c r="B22" s="441"/>
      <c r="C22" s="442"/>
      <c r="D22" s="442"/>
      <c r="E22" s="442"/>
      <c r="F22" s="442"/>
      <c r="G22" s="442"/>
      <c r="H22" s="442"/>
      <c r="I22" s="442"/>
      <c r="J22" s="442"/>
      <c r="K22" s="442"/>
      <c r="L22" s="442"/>
      <c r="M22" s="442"/>
      <c r="N22" s="443"/>
    </row>
    <row r="23" spans="2:14" x14ac:dyDescent="0.35">
      <c r="B23" s="441"/>
      <c r="C23" s="442"/>
      <c r="D23" s="442"/>
      <c r="E23" s="442"/>
      <c r="F23" s="442"/>
      <c r="G23" s="442"/>
      <c r="H23" s="442"/>
      <c r="I23" s="442"/>
      <c r="J23" s="442"/>
      <c r="K23" s="442"/>
      <c r="L23" s="442"/>
      <c r="M23" s="442"/>
      <c r="N23" s="443"/>
    </row>
    <row r="24" spans="2:14" x14ac:dyDescent="0.35">
      <c r="B24" s="444"/>
      <c r="C24" s="445"/>
      <c r="D24" s="445"/>
      <c r="E24" s="445"/>
      <c r="F24" s="445"/>
      <c r="G24" s="445"/>
      <c r="H24" s="445"/>
      <c r="I24" s="445"/>
      <c r="J24" s="445"/>
      <c r="K24" s="445"/>
      <c r="L24" s="445"/>
      <c r="M24" s="445"/>
      <c r="N24" s="446"/>
    </row>
    <row r="42" ht="16" customHeight="1" x14ac:dyDescent="0.3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glio17"/>
  <dimension ref="A1:O27"/>
  <sheetViews>
    <sheetView view="pageBreakPreview" zoomScaleNormal="100" zoomScaleSheetLayoutView="100" workbookViewId="0">
      <selection activeCell="D9" sqref="D9"/>
    </sheetView>
  </sheetViews>
  <sheetFormatPr defaultColWidth="9.1796875" defaultRowHeight="13" x14ac:dyDescent="0.3"/>
  <cols>
    <col min="1" max="1" width="11.1796875" style="13" bestFit="1" customWidth="1"/>
    <col min="2" max="10" width="8" style="13" customWidth="1"/>
    <col min="11" max="11" width="9.1796875" style="13"/>
    <col min="12" max="12" width="9.1796875" style="13" customWidth="1"/>
    <col min="13" max="16384" width="9.1796875" style="13"/>
  </cols>
  <sheetData>
    <row r="1" spans="1:12" ht="30" customHeight="1" x14ac:dyDescent="0.3">
      <c r="A1" s="498" t="s">
        <v>309</v>
      </c>
      <c r="B1" s="498"/>
      <c r="C1" s="498"/>
      <c r="D1" s="498"/>
      <c r="E1" s="498"/>
      <c r="F1" s="498"/>
      <c r="G1" s="498"/>
      <c r="H1" s="498"/>
      <c r="I1" s="498"/>
      <c r="J1" s="498"/>
    </row>
    <row r="2" spans="1:12" ht="27" customHeight="1" x14ac:dyDescent="0.3">
      <c r="A2" s="448" t="s">
        <v>18</v>
      </c>
      <c r="B2" s="496" t="s">
        <v>0</v>
      </c>
      <c r="C2" s="496"/>
      <c r="D2" s="496"/>
      <c r="E2" s="496" t="s">
        <v>4</v>
      </c>
      <c r="F2" s="496"/>
      <c r="G2" s="496"/>
      <c r="H2" s="499" t="s">
        <v>19</v>
      </c>
      <c r="I2" s="499"/>
      <c r="J2" s="499"/>
    </row>
    <row r="3" spans="1:12" ht="15" customHeight="1" x14ac:dyDescent="0.3">
      <c r="A3" s="450"/>
      <c r="B3" s="189">
        <v>2018</v>
      </c>
      <c r="C3" s="189">
        <v>2019</v>
      </c>
      <c r="D3" s="189">
        <v>2020</v>
      </c>
      <c r="E3" s="189">
        <v>2018</v>
      </c>
      <c r="F3" s="189">
        <v>2019</v>
      </c>
      <c r="G3" s="189">
        <v>2020</v>
      </c>
      <c r="H3" s="189">
        <v>2018</v>
      </c>
      <c r="I3" s="189">
        <v>2019</v>
      </c>
      <c r="J3" s="189">
        <v>2020</v>
      </c>
    </row>
    <row r="4" spans="1:12" ht="15" customHeight="1" x14ac:dyDescent="0.3">
      <c r="A4" s="496" t="s">
        <v>1</v>
      </c>
      <c r="B4" s="496"/>
      <c r="C4" s="496"/>
      <c r="D4" s="496"/>
      <c r="E4" s="496"/>
      <c r="F4" s="496"/>
      <c r="G4" s="496"/>
      <c r="H4" s="496"/>
      <c r="I4" s="496"/>
      <c r="J4" s="496"/>
    </row>
    <row r="5" spans="1:12" x14ac:dyDescent="0.3">
      <c r="A5" s="369" t="s">
        <v>5</v>
      </c>
      <c r="B5" s="370">
        <v>2529002</v>
      </c>
      <c r="C5" s="370">
        <v>2577191</v>
      </c>
      <c r="D5" s="370">
        <v>2027111</v>
      </c>
      <c r="E5" s="371">
        <v>40.442742940116325</v>
      </c>
      <c r="F5" s="371">
        <v>40.28602678689365</v>
      </c>
      <c r="G5" s="371">
        <v>38.857938211402058</v>
      </c>
      <c r="H5" s="371">
        <v>9.1592714088397802</v>
      </c>
      <c r="I5" s="371">
        <v>1.9054551953695569</v>
      </c>
      <c r="J5" s="371">
        <v>-21.34416890327492</v>
      </c>
      <c r="L5" s="15"/>
    </row>
    <row r="6" spans="1:12" x14ac:dyDescent="0.3">
      <c r="A6" s="387" t="s">
        <v>6</v>
      </c>
      <c r="B6" s="386">
        <v>1425629</v>
      </c>
      <c r="C6" s="386">
        <v>1452868</v>
      </c>
      <c r="D6" s="386">
        <v>1130804</v>
      </c>
      <c r="E6" s="388">
        <v>22.798063099584379</v>
      </c>
      <c r="F6" s="388">
        <v>22.710881407633583</v>
      </c>
      <c r="G6" s="388">
        <v>21.676519914896765</v>
      </c>
      <c r="H6" s="388">
        <v>10.624672152264129</v>
      </c>
      <c r="I6" s="388">
        <v>1.9106653975192707</v>
      </c>
      <c r="J6" s="388">
        <v>-22.167464628582913</v>
      </c>
      <c r="L6" s="15"/>
    </row>
    <row r="7" spans="1:12" x14ac:dyDescent="0.3">
      <c r="A7" s="387" t="s">
        <v>7</v>
      </c>
      <c r="B7" s="386">
        <v>2295315</v>
      </c>
      <c r="C7" s="386">
        <v>2364040</v>
      </c>
      <c r="D7" s="386">
        <v>2057148</v>
      </c>
      <c r="E7" s="388">
        <v>36.705718109986904</v>
      </c>
      <c r="F7" s="388">
        <v>36.954101874982513</v>
      </c>
      <c r="G7" s="388">
        <v>39.433721131062548</v>
      </c>
      <c r="H7" s="388">
        <v>4.9762909625759431</v>
      </c>
      <c r="I7" s="388">
        <v>2.9941424161825285</v>
      </c>
      <c r="J7" s="388">
        <v>-12.98167543696384</v>
      </c>
      <c r="L7" s="15"/>
    </row>
    <row r="8" spans="1:12" x14ac:dyDescent="0.3">
      <c r="A8" s="387" t="s">
        <v>20</v>
      </c>
      <c r="B8" s="386">
        <v>3344</v>
      </c>
      <c r="C8" s="386">
        <v>3134</v>
      </c>
      <c r="D8" s="386">
        <v>1660</v>
      </c>
      <c r="E8" s="388">
        <v>5.3475850312395559E-2</v>
      </c>
      <c r="F8" s="388">
        <v>4.8989930490260396E-2</v>
      </c>
      <c r="G8" s="388">
        <v>3.1820742638625818E-2</v>
      </c>
      <c r="H8" s="388">
        <v>5.5555555555555554</v>
      </c>
      <c r="I8" s="388">
        <v>-6.2799043062200948</v>
      </c>
      <c r="J8" s="388">
        <v>-47.032546266751758</v>
      </c>
      <c r="L8" s="15"/>
    </row>
    <row r="9" spans="1:12" x14ac:dyDescent="0.3">
      <c r="A9" s="389" t="s">
        <v>8</v>
      </c>
      <c r="B9" s="390">
        <v>6253290</v>
      </c>
      <c r="C9" s="390">
        <v>6397233</v>
      </c>
      <c r="D9" s="390">
        <v>5216723</v>
      </c>
      <c r="E9" s="373">
        <v>100</v>
      </c>
      <c r="F9" s="373">
        <v>100.00000000000001</v>
      </c>
      <c r="G9" s="373">
        <v>100</v>
      </c>
      <c r="H9" s="391">
        <v>7.9049431389926541</v>
      </c>
      <c r="I9" s="391">
        <v>2.3018762923197227</v>
      </c>
      <c r="J9" s="391">
        <v>-18.453446982468826</v>
      </c>
      <c r="L9" s="15"/>
    </row>
    <row r="10" spans="1:12" ht="15" customHeight="1" x14ac:dyDescent="0.3">
      <c r="A10" s="496" t="s">
        <v>2</v>
      </c>
      <c r="B10" s="496"/>
      <c r="C10" s="496"/>
      <c r="D10" s="496"/>
      <c r="E10" s="496"/>
      <c r="F10" s="496"/>
      <c r="G10" s="496"/>
      <c r="H10" s="496"/>
      <c r="I10" s="496"/>
      <c r="J10" s="496"/>
    </row>
    <row r="11" spans="1:12" x14ac:dyDescent="0.3">
      <c r="A11" s="387" t="s">
        <v>5</v>
      </c>
      <c r="B11" s="386">
        <v>2258821</v>
      </c>
      <c r="C11" s="386">
        <v>2329379</v>
      </c>
      <c r="D11" s="386">
        <v>1840686</v>
      </c>
      <c r="E11" s="388">
        <v>42.976626967373413</v>
      </c>
      <c r="F11" s="388">
        <v>43.123016483493089</v>
      </c>
      <c r="G11" s="388">
        <v>42.594569827903392</v>
      </c>
      <c r="H11" s="388">
        <v>6.254606965567298</v>
      </c>
      <c r="I11" s="388">
        <v>3.1236649561873207</v>
      </c>
      <c r="J11" s="388">
        <v>-20.979540040500062</v>
      </c>
      <c r="L11" s="15"/>
    </row>
    <row r="12" spans="1:12" x14ac:dyDescent="0.3">
      <c r="A12" s="387" t="s">
        <v>6</v>
      </c>
      <c r="B12" s="386">
        <v>1323532</v>
      </c>
      <c r="C12" s="386">
        <v>1359898</v>
      </c>
      <c r="D12" s="386">
        <v>1033399</v>
      </c>
      <c r="E12" s="388">
        <v>25.181694805999093</v>
      </c>
      <c r="F12" s="388">
        <v>25.175338092199372</v>
      </c>
      <c r="G12" s="388">
        <v>23.913468057879257</v>
      </c>
      <c r="H12" s="388">
        <v>7.0140841198496426</v>
      </c>
      <c r="I12" s="388">
        <v>2.7476479601551</v>
      </c>
      <c r="J12" s="388">
        <v>-24.009080092771665</v>
      </c>
      <c r="L12" s="15"/>
    </row>
    <row r="13" spans="1:12" x14ac:dyDescent="0.3">
      <c r="A13" s="387" t="s">
        <v>7</v>
      </c>
      <c r="B13" s="386">
        <v>1672698</v>
      </c>
      <c r="C13" s="386">
        <v>1711457</v>
      </c>
      <c r="D13" s="386">
        <v>1446793</v>
      </c>
      <c r="E13" s="388">
        <v>31.824973282553852</v>
      </c>
      <c r="F13" s="388">
        <v>31.683632599842976</v>
      </c>
      <c r="G13" s="388">
        <v>33.479651317509799</v>
      </c>
      <c r="H13" s="388">
        <v>4.1194683159479073</v>
      </c>
      <c r="I13" s="388">
        <v>2.3171546806416936</v>
      </c>
      <c r="J13" s="388">
        <v>-15.464250635569577</v>
      </c>
      <c r="L13" s="15"/>
    </row>
    <row r="14" spans="1:12" x14ac:dyDescent="0.3">
      <c r="A14" s="387" t="s">
        <v>20</v>
      </c>
      <c r="B14" s="392">
        <v>878</v>
      </c>
      <c r="C14" s="386">
        <v>973</v>
      </c>
      <c r="D14" s="392">
        <v>532</v>
      </c>
      <c r="E14" s="388">
        <v>1.6704944073635698E-2</v>
      </c>
      <c r="F14" s="388">
        <v>1.8012824464562774E-2</v>
      </c>
      <c r="G14" s="388">
        <v>1.2310796707556098E-2</v>
      </c>
      <c r="H14" s="388">
        <v>-3.6223929747530184</v>
      </c>
      <c r="I14" s="388">
        <v>10.82004555808656</v>
      </c>
      <c r="J14" s="388">
        <v>-45.323741007194243</v>
      </c>
      <c r="L14" s="15"/>
    </row>
    <row r="15" spans="1:12" x14ac:dyDescent="0.3">
      <c r="A15" s="389" t="s">
        <v>8</v>
      </c>
      <c r="B15" s="390">
        <v>5255929</v>
      </c>
      <c r="C15" s="390">
        <v>5401707</v>
      </c>
      <c r="D15" s="390">
        <v>4321410</v>
      </c>
      <c r="E15" s="391">
        <v>100</v>
      </c>
      <c r="F15" s="391">
        <v>100</v>
      </c>
      <c r="G15" s="391">
        <v>99.999999999999986</v>
      </c>
      <c r="H15" s="391">
        <v>5.7516304099601037</v>
      </c>
      <c r="I15" s="391">
        <v>2.7735915001895957</v>
      </c>
      <c r="J15" s="391">
        <v>-19.999178037609223</v>
      </c>
      <c r="L15" s="15"/>
    </row>
    <row r="16" spans="1:12" ht="15" customHeight="1" x14ac:dyDescent="0.3">
      <c r="A16" s="496" t="s">
        <v>8</v>
      </c>
      <c r="B16" s="496"/>
      <c r="C16" s="496"/>
      <c r="D16" s="496"/>
      <c r="E16" s="496"/>
      <c r="F16" s="496"/>
      <c r="G16" s="496"/>
      <c r="H16" s="496"/>
      <c r="I16" s="496"/>
      <c r="J16" s="496"/>
      <c r="K16" s="294"/>
    </row>
    <row r="17" spans="1:15" x14ac:dyDescent="0.3">
      <c r="A17" s="387" t="s">
        <v>5</v>
      </c>
      <c r="B17" s="386">
        <v>4787823</v>
      </c>
      <c r="C17" s="386">
        <v>4906570</v>
      </c>
      <c r="D17" s="386">
        <v>3867797</v>
      </c>
      <c r="E17" s="388">
        <v>41.59989483213414</v>
      </c>
      <c r="F17" s="388">
        <v>41.584837281993124</v>
      </c>
      <c r="G17" s="388">
        <v>40.550881393664781</v>
      </c>
      <c r="H17" s="388">
        <v>7.7693596422141074</v>
      </c>
      <c r="I17" s="388">
        <v>2.4801877596561108</v>
      </c>
      <c r="J17" s="388">
        <v>-21.171062473377532</v>
      </c>
      <c r="K17" s="294"/>
      <c r="L17" s="174"/>
      <c r="M17" s="15"/>
      <c r="N17" s="15"/>
      <c r="O17" s="15"/>
    </row>
    <row r="18" spans="1:15" x14ac:dyDescent="0.3">
      <c r="A18" s="387" t="s">
        <v>6</v>
      </c>
      <c r="B18" s="386">
        <v>2749161</v>
      </c>
      <c r="C18" s="386">
        <v>2812766</v>
      </c>
      <c r="D18" s="386">
        <v>2164203</v>
      </c>
      <c r="E18" s="388">
        <v>23.886599082005478</v>
      </c>
      <c r="F18" s="388">
        <v>23.839141482200944</v>
      </c>
      <c r="G18" s="388">
        <v>22.690006524337626</v>
      </c>
      <c r="H18" s="388">
        <v>8.8564956279788767</v>
      </c>
      <c r="I18" s="388">
        <v>2.3136149537986315</v>
      </c>
      <c r="J18" s="388">
        <v>-23.057837018792178</v>
      </c>
      <c r="L18" s="174"/>
      <c r="M18" s="15"/>
    </row>
    <row r="19" spans="1:15" x14ac:dyDescent="0.3">
      <c r="A19" s="387" t="s">
        <v>7</v>
      </c>
      <c r="B19" s="386">
        <v>3968013</v>
      </c>
      <c r="C19" s="386">
        <v>4075497</v>
      </c>
      <c r="D19" s="386">
        <v>3503941</v>
      </c>
      <c r="E19" s="388">
        <v>34.476822449898641</v>
      </c>
      <c r="F19" s="388">
        <v>34.541213024220816</v>
      </c>
      <c r="G19" s="388">
        <v>36.736130645274081</v>
      </c>
      <c r="H19" s="388">
        <v>4.6133878333552154</v>
      </c>
      <c r="I19" s="388">
        <v>2.7087612868203808</v>
      </c>
      <c r="J19" s="388">
        <v>-14.024203673809598</v>
      </c>
      <c r="K19" s="294"/>
      <c r="L19" s="174"/>
      <c r="M19" s="15"/>
    </row>
    <row r="20" spans="1:15" x14ac:dyDescent="0.3">
      <c r="A20" s="387" t="s">
        <v>20</v>
      </c>
      <c r="B20" s="386">
        <v>4222</v>
      </c>
      <c r="C20" s="386">
        <v>4107</v>
      </c>
      <c r="D20" s="386">
        <v>2192</v>
      </c>
      <c r="E20" s="388">
        <v>3.6683635961745099E-2</v>
      </c>
      <c r="F20" s="388">
        <v>3.4808211585108488E-2</v>
      </c>
      <c r="G20" s="388">
        <v>2.2981436723518114E-2</v>
      </c>
      <c r="H20" s="388">
        <v>3.5057612159843101</v>
      </c>
      <c r="I20" s="388">
        <v>-2.7238275698720988</v>
      </c>
      <c r="J20" s="388">
        <v>-46.627708789870951</v>
      </c>
      <c r="L20" s="174"/>
    </row>
    <row r="21" spans="1:15" x14ac:dyDescent="0.3">
      <c r="A21" s="383" t="s">
        <v>8</v>
      </c>
      <c r="B21" s="372">
        <v>11509219</v>
      </c>
      <c r="C21" s="372">
        <v>11798940</v>
      </c>
      <c r="D21" s="372">
        <v>9538133</v>
      </c>
      <c r="E21" s="373">
        <v>100.00000000000001</v>
      </c>
      <c r="F21" s="373">
        <v>99.999999999999972</v>
      </c>
      <c r="G21" s="373">
        <v>100</v>
      </c>
      <c r="H21" s="373">
        <v>6.9108083200645627</v>
      </c>
      <c r="I21" s="373">
        <v>2.5172950484303063</v>
      </c>
      <c r="J21" s="373">
        <v>-19.16110260752237</v>
      </c>
      <c r="L21" s="174"/>
      <c r="M21" s="174"/>
      <c r="N21" s="294"/>
    </row>
    <row r="22" spans="1:15" ht="17.25" customHeight="1" x14ac:dyDescent="0.3">
      <c r="A22" s="467" t="s">
        <v>21</v>
      </c>
      <c r="B22" s="467"/>
      <c r="C22" s="467"/>
      <c r="D22" s="467"/>
      <c r="E22" s="467"/>
      <c r="M22" s="294"/>
    </row>
    <row r="23" spans="1:15" x14ac:dyDescent="0.3">
      <c r="A23" s="467" t="s">
        <v>22</v>
      </c>
      <c r="B23" s="467"/>
      <c r="C23" s="467"/>
      <c r="D23" s="467"/>
      <c r="E23" s="467"/>
      <c r="F23" s="467"/>
      <c r="G23" s="467"/>
      <c r="H23" s="467"/>
      <c r="I23" s="467"/>
      <c r="J23" s="467"/>
    </row>
    <row r="24" spans="1:15" x14ac:dyDescent="0.3">
      <c r="A24" s="9"/>
      <c r="B24" s="9"/>
      <c r="C24" s="9"/>
      <c r="D24" s="9"/>
      <c r="E24" s="9"/>
      <c r="F24" s="21"/>
    </row>
    <row r="25" spans="1:15" x14ac:dyDescent="0.3">
      <c r="A25" s="497" t="s">
        <v>3</v>
      </c>
      <c r="B25" s="497"/>
      <c r="C25" s="497"/>
      <c r="D25" s="497"/>
      <c r="E25" s="497"/>
      <c r="F25" s="497"/>
      <c r="G25" s="497"/>
      <c r="H25" s="497"/>
      <c r="I25" s="497"/>
      <c r="J25" s="497"/>
    </row>
    <row r="27" spans="1:15" x14ac:dyDescent="0.3">
      <c r="D27" s="15"/>
    </row>
  </sheetData>
  <mergeCells count="11">
    <mergeCell ref="A4:J4"/>
    <mergeCell ref="A1:J1"/>
    <mergeCell ref="A2:A3"/>
    <mergeCell ref="B2:D2"/>
    <mergeCell ref="E2:G2"/>
    <mergeCell ref="H2:J2"/>
    <mergeCell ref="A10:J10"/>
    <mergeCell ref="A16:J16"/>
    <mergeCell ref="A25:J25"/>
    <mergeCell ref="A23:J23"/>
    <mergeCell ref="A22:E2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glio18"/>
  <dimension ref="A1:M62"/>
  <sheetViews>
    <sheetView showGridLines="0" view="pageBreakPreview" zoomScale="85" zoomScaleNormal="100" zoomScaleSheetLayoutView="85" workbookViewId="0">
      <selection activeCell="L11" sqref="L11"/>
    </sheetView>
  </sheetViews>
  <sheetFormatPr defaultColWidth="9.1796875" defaultRowHeight="14" x14ac:dyDescent="0.3"/>
  <cols>
    <col min="1" max="1" width="42.81640625" style="22" bestFit="1" customWidth="1"/>
    <col min="2" max="10" width="8.7265625" style="22" customWidth="1"/>
    <col min="11" max="11" width="9.1796875" style="22"/>
    <col min="12" max="12" width="11" style="22" bestFit="1" customWidth="1"/>
    <col min="13" max="16384" width="9.1796875" style="22"/>
  </cols>
  <sheetData>
    <row r="1" spans="1:9" ht="34.15" customHeight="1" x14ac:dyDescent="0.3">
      <c r="A1" s="502" t="s">
        <v>310</v>
      </c>
      <c r="B1" s="502"/>
      <c r="C1" s="502"/>
      <c r="D1" s="502"/>
      <c r="E1" s="502"/>
      <c r="F1" s="502"/>
      <c r="G1" s="502"/>
    </row>
    <row r="2" spans="1:9" ht="16.5" customHeight="1" x14ac:dyDescent="0.3">
      <c r="A2" s="503" t="s">
        <v>23</v>
      </c>
      <c r="B2" s="506" t="s">
        <v>19</v>
      </c>
      <c r="C2" s="506"/>
      <c r="D2" s="506"/>
      <c r="E2" s="506"/>
      <c r="F2" s="506"/>
      <c r="G2" s="506"/>
    </row>
    <row r="3" spans="1:9" ht="16.5" customHeight="1" x14ac:dyDescent="0.3">
      <c r="A3" s="504"/>
      <c r="B3" s="189">
        <v>2018</v>
      </c>
      <c r="C3" s="189">
        <v>2019</v>
      </c>
      <c r="D3" s="189">
        <v>2020</v>
      </c>
      <c r="E3" s="189">
        <v>2018</v>
      </c>
      <c r="F3" s="189">
        <v>2019</v>
      </c>
      <c r="G3" s="189">
        <v>2020</v>
      </c>
    </row>
    <row r="4" spans="1:9" x14ac:dyDescent="0.3">
      <c r="A4" s="505"/>
      <c r="B4" s="507" t="s">
        <v>1</v>
      </c>
      <c r="C4" s="507"/>
      <c r="D4" s="507"/>
      <c r="E4" s="507" t="s">
        <v>2</v>
      </c>
      <c r="F4" s="507"/>
      <c r="G4" s="507"/>
    </row>
    <row r="5" spans="1:9" x14ac:dyDescent="0.3">
      <c r="A5" s="23" t="s">
        <v>24</v>
      </c>
      <c r="B5" s="393">
        <v>5.162793516298346</v>
      </c>
      <c r="C5" s="393">
        <v>0.1743381471991936</v>
      </c>
      <c r="D5" s="393">
        <v>-0.40336221033562003</v>
      </c>
      <c r="E5" s="393">
        <v>0.71477809216168775</v>
      </c>
      <c r="F5" s="393">
        <v>-3.1706933703141447</v>
      </c>
      <c r="G5" s="393">
        <v>-4.0074630085869805</v>
      </c>
    </row>
    <row r="6" spans="1:9" ht="14.5" x14ac:dyDescent="0.35">
      <c r="A6" s="23" t="s">
        <v>25</v>
      </c>
      <c r="B6" s="393">
        <v>9.5325655036400843</v>
      </c>
      <c r="C6" s="393">
        <v>-2.1452086378816513</v>
      </c>
      <c r="D6" s="393">
        <v>-21.833857607850756</v>
      </c>
      <c r="E6" s="393">
        <v>5.5484458712014399</v>
      </c>
      <c r="F6" s="393">
        <v>-2.3245857394354137</v>
      </c>
      <c r="G6" s="393">
        <v>-22.234806910747285</v>
      </c>
      <c r="I6"/>
    </row>
    <row r="7" spans="1:9" ht="14.5" x14ac:dyDescent="0.35">
      <c r="A7" s="23" t="s">
        <v>26</v>
      </c>
      <c r="B7" s="393">
        <v>8.6987957585024542</v>
      </c>
      <c r="C7" s="393">
        <v>0.88660154175341788</v>
      </c>
      <c r="D7" s="393">
        <v>-9.5580889204344768</v>
      </c>
      <c r="E7" s="393">
        <v>9.9695109217725424</v>
      </c>
      <c r="F7" s="393">
        <v>1.2001519179642994</v>
      </c>
      <c r="G7" s="393">
        <v>-5.9070779854387148</v>
      </c>
      <c r="I7"/>
    </row>
    <row r="8" spans="1:9" ht="14.5" x14ac:dyDescent="0.35">
      <c r="A8" s="24" t="s">
        <v>27</v>
      </c>
      <c r="B8" s="393">
        <v>6.4619845526160473</v>
      </c>
      <c r="C8" s="393">
        <v>0.50760075489343037</v>
      </c>
      <c r="D8" s="393">
        <v>-14.866222700773863</v>
      </c>
      <c r="E8" s="393">
        <v>3.2349351602880465</v>
      </c>
      <c r="F8" s="393">
        <v>-3.4618536695648898E-2</v>
      </c>
      <c r="G8" s="393">
        <v>-24.535844949479483</v>
      </c>
      <c r="I8"/>
    </row>
    <row r="9" spans="1:9" ht="14.5" x14ac:dyDescent="0.35">
      <c r="A9" s="23" t="s">
        <v>28</v>
      </c>
      <c r="B9" s="393">
        <v>7.5781061559374514</v>
      </c>
      <c r="C9" s="393">
        <v>5.1257851797005625</v>
      </c>
      <c r="D9" s="393">
        <v>-42.919331985311743</v>
      </c>
      <c r="E9" s="393">
        <v>4.5382018816911094</v>
      </c>
      <c r="F9" s="393">
        <v>4.2770162087095267</v>
      </c>
      <c r="G9" s="393">
        <v>-43.139753373274843</v>
      </c>
      <c r="I9"/>
    </row>
    <row r="10" spans="1:9" ht="14.5" x14ac:dyDescent="0.35">
      <c r="A10" s="24" t="s">
        <v>29</v>
      </c>
      <c r="B10" s="393">
        <v>7.7422412661203284</v>
      </c>
      <c r="C10" s="393">
        <v>1.7397016380481338</v>
      </c>
      <c r="D10" s="393">
        <v>-20.998471082025961</v>
      </c>
      <c r="E10" s="393">
        <v>7.9086434204819627</v>
      </c>
      <c r="F10" s="393">
        <v>1.4726712946162039</v>
      </c>
      <c r="G10" s="393">
        <v>-25.628069203939347</v>
      </c>
      <c r="I10"/>
    </row>
    <row r="11" spans="1:9" ht="14.5" x14ac:dyDescent="0.35">
      <c r="A11" s="23" t="s">
        <v>30</v>
      </c>
      <c r="B11" s="393">
        <v>8.1641489907287692</v>
      </c>
      <c r="C11" s="393">
        <v>7.2864378676721104</v>
      </c>
      <c r="D11" s="393">
        <v>1.7423520694400336</v>
      </c>
      <c r="E11" s="393">
        <v>7.0801047295072221</v>
      </c>
      <c r="F11" s="393">
        <v>5.003830236260475</v>
      </c>
      <c r="G11" s="393">
        <v>-9.0607011060285743</v>
      </c>
      <c r="I11"/>
    </row>
    <row r="12" spans="1:9" s="26" customFormat="1" ht="14.5" x14ac:dyDescent="0.35">
      <c r="A12" s="25" t="s">
        <v>31</v>
      </c>
      <c r="B12" s="394">
        <v>10.335012461908658</v>
      </c>
      <c r="C12" s="394">
        <v>8.0532082327079735</v>
      </c>
      <c r="D12" s="394">
        <v>0.19220351904981642</v>
      </c>
      <c r="E12" s="394">
        <v>8.8480086811545711</v>
      </c>
      <c r="F12" s="394">
        <v>6.8947035387576783</v>
      </c>
      <c r="G12" s="394">
        <v>-7.7469666787395877</v>
      </c>
      <c r="I12" s="27"/>
    </row>
    <row r="13" spans="1:9" ht="14.5" x14ac:dyDescent="0.35">
      <c r="A13" s="23" t="s">
        <v>32</v>
      </c>
      <c r="B13" s="393">
        <v>-4.2641042002927811</v>
      </c>
      <c r="C13" s="393">
        <v>-0.27641638894334447</v>
      </c>
      <c r="D13" s="393">
        <v>99.850596630560844</v>
      </c>
      <c r="E13" s="393">
        <v>1.1734104222508865</v>
      </c>
      <c r="F13" s="393">
        <v>2.8829257853825263</v>
      </c>
      <c r="G13" s="393">
        <v>27.159246043603851</v>
      </c>
      <c r="I13"/>
    </row>
    <row r="14" spans="1:9" ht="14.5" x14ac:dyDescent="0.35">
      <c r="A14" s="23" t="s">
        <v>33</v>
      </c>
      <c r="B14" s="393">
        <v>12.166349092406193</v>
      </c>
      <c r="C14" s="393">
        <v>5.5246415412198182</v>
      </c>
      <c r="D14" s="393">
        <v>-26.281370228620414</v>
      </c>
      <c r="E14" s="393">
        <v>11.92778965319877</v>
      </c>
      <c r="F14" s="393">
        <v>6.6934523033038511</v>
      </c>
      <c r="G14" s="393">
        <v>-29.041534483826688</v>
      </c>
      <c r="I14"/>
    </row>
    <row r="15" spans="1:9" x14ac:dyDescent="0.3">
      <c r="A15" s="28" t="s">
        <v>8</v>
      </c>
      <c r="B15" s="375">
        <v>7.9049431389926541</v>
      </c>
      <c r="C15" s="375">
        <v>2.3018762923197227</v>
      </c>
      <c r="D15" s="375">
        <v>-18.453446982468826</v>
      </c>
      <c r="E15" s="375">
        <v>5.7516304099601037</v>
      </c>
      <c r="F15" s="375">
        <v>2.7735915001895957</v>
      </c>
      <c r="G15" s="375">
        <v>-19.999178037609223</v>
      </c>
    </row>
    <row r="16" spans="1:9" ht="6" customHeight="1" x14ac:dyDescent="0.3">
      <c r="B16" s="374"/>
      <c r="C16" s="374"/>
      <c r="D16" s="374"/>
      <c r="E16" s="374"/>
      <c r="F16" s="374"/>
      <c r="G16" s="374"/>
    </row>
    <row r="17" spans="1:13" x14ac:dyDescent="0.3">
      <c r="A17" s="497" t="s">
        <v>3</v>
      </c>
      <c r="B17" s="497"/>
      <c r="C17" s="497"/>
      <c r="D17" s="497"/>
      <c r="E17" s="497"/>
      <c r="F17" s="497"/>
      <c r="G17" s="497"/>
    </row>
    <row r="18" spans="1:13" ht="5.25" customHeight="1" x14ac:dyDescent="0.3"/>
    <row r="19" spans="1:13" ht="32.25" customHeight="1" x14ac:dyDescent="0.3">
      <c r="A19" s="501" t="s">
        <v>311</v>
      </c>
      <c r="B19" s="501"/>
      <c r="C19" s="501"/>
      <c r="D19" s="501"/>
      <c r="E19" s="501"/>
      <c r="F19" s="501"/>
      <c r="G19" s="501"/>
      <c r="H19" s="501"/>
      <c r="I19" s="501"/>
      <c r="J19" s="501"/>
      <c r="K19" s="29"/>
    </row>
    <row r="20" spans="1:13" ht="16.5" customHeight="1" x14ac:dyDescent="0.3">
      <c r="A20" s="476" t="s">
        <v>23</v>
      </c>
      <c r="B20" s="496" t="s">
        <v>0</v>
      </c>
      <c r="C20" s="496"/>
      <c r="D20" s="496"/>
      <c r="E20" s="496" t="s">
        <v>4</v>
      </c>
      <c r="F20" s="496"/>
      <c r="G20" s="496"/>
      <c r="H20" s="499" t="s">
        <v>19</v>
      </c>
      <c r="I20" s="499"/>
      <c r="J20" s="499"/>
      <c r="K20" s="6"/>
    </row>
    <row r="21" spans="1:13" x14ac:dyDescent="0.3">
      <c r="A21" s="478"/>
      <c r="B21" s="189">
        <v>2018</v>
      </c>
      <c r="C21" s="189">
        <v>2019</v>
      </c>
      <c r="D21" s="189">
        <v>2020</v>
      </c>
      <c r="E21" s="189">
        <v>2018</v>
      </c>
      <c r="F21" s="189">
        <v>2019</v>
      </c>
      <c r="G21" s="189">
        <v>2020</v>
      </c>
      <c r="H21" s="189">
        <v>2018</v>
      </c>
      <c r="I21" s="189">
        <v>2019</v>
      </c>
      <c r="J21" s="189">
        <v>2020</v>
      </c>
    </row>
    <row r="22" spans="1:13" x14ac:dyDescent="0.3">
      <c r="A22" s="500" t="s">
        <v>1</v>
      </c>
      <c r="B22" s="500"/>
      <c r="C22" s="500"/>
      <c r="D22" s="500"/>
      <c r="E22" s="500"/>
      <c r="F22" s="500"/>
      <c r="G22" s="500"/>
      <c r="H22" s="500"/>
      <c r="I22" s="500"/>
      <c r="J22" s="500"/>
    </row>
    <row r="23" spans="1:13" x14ac:dyDescent="0.3">
      <c r="A23" s="385" t="s">
        <v>24</v>
      </c>
      <c r="B23" s="31">
        <v>1162683</v>
      </c>
      <c r="C23" s="31">
        <v>1164710</v>
      </c>
      <c r="D23" s="31">
        <v>1160012</v>
      </c>
      <c r="E23" s="376">
        <v>18.600000000000001</v>
      </c>
      <c r="F23" s="376">
        <v>18.2</v>
      </c>
      <c r="G23" s="376">
        <v>22.2</v>
      </c>
      <c r="H23" s="395">
        <v>5.2</v>
      </c>
      <c r="I23" s="376">
        <v>0.2</v>
      </c>
      <c r="J23" s="376">
        <v>-0.4</v>
      </c>
      <c r="L23" s="175"/>
    </row>
    <row r="24" spans="1:13" x14ac:dyDescent="0.3">
      <c r="A24" s="385" t="s">
        <v>25</v>
      </c>
      <c r="B24" s="31">
        <v>673128</v>
      </c>
      <c r="C24" s="31">
        <v>658688</v>
      </c>
      <c r="D24" s="31">
        <v>514871</v>
      </c>
      <c r="E24" s="376">
        <v>10.8</v>
      </c>
      <c r="F24" s="376">
        <v>10.3</v>
      </c>
      <c r="G24" s="376">
        <v>9.9</v>
      </c>
      <c r="H24" s="395">
        <v>9.5</v>
      </c>
      <c r="I24" s="376">
        <v>-2.1</v>
      </c>
      <c r="J24" s="376">
        <v>-21.8</v>
      </c>
      <c r="L24" s="176"/>
      <c r="M24" s="176"/>
    </row>
    <row r="25" spans="1:13" x14ac:dyDescent="0.3">
      <c r="A25" s="385" t="s">
        <v>26</v>
      </c>
      <c r="B25" s="31">
        <v>589329</v>
      </c>
      <c r="C25" s="31">
        <v>594554</v>
      </c>
      <c r="D25" s="31">
        <v>537726</v>
      </c>
      <c r="E25" s="376">
        <v>9.4</v>
      </c>
      <c r="F25" s="376">
        <v>9.3000000000000007</v>
      </c>
      <c r="G25" s="376">
        <v>10.3</v>
      </c>
      <c r="H25" s="395">
        <v>8.6999999999999993</v>
      </c>
      <c r="I25" s="376">
        <v>0.9</v>
      </c>
      <c r="J25" s="376">
        <v>-9.6</v>
      </c>
    </row>
    <row r="26" spans="1:13" x14ac:dyDescent="0.3">
      <c r="A26" s="385" t="s">
        <v>27</v>
      </c>
      <c r="B26" s="31">
        <v>414893</v>
      </c>
      <c r="C26" s="31">
        <v>416999</v>
      </c>
      <c r="D26" s="31">
        <v>355007</v>
      </c>
      <c r="E26" s="376">
        <v>6.6</v>
      </c>
      <c r="F26" s="376">
        <v>6.5</v>
      </c>
      <c r="G26" s="376">
        <v>6.8</v>
      </c>
      <c r="H26" s="395">
        <v>6.5</v>
      </c>
      <c r="I26" s="376">
        <v>0.5</v>
      </c>
      <c r="J26" s="376">
        <v>-14.9</v>
      </c>
      <c r="K26" s="176"/>
    </row>
    <row r="27" spans="1:13" x14ac:dyDescent="0.3">
      <c r="A27" s="385" t="s">
        <v>28</v>
      </c>
      <c r="B27" s="31">
        <v>1150692</v>
      </c>
      <c r="C27" s="31">
        <v>1209674</v>
      </c>
      <c r="D27" s="31">
        <v>690490</v>
      </c>
      <c r="E27" s="376">
        <v>18.399999999999999</v>
      </c>
      <c r="F27" s="376">
        <v>18.899999999999999</v>
      </c>
      <c r="G27" s="376">
        <v>13.2</v>
      </c>
      <c r="H27" s="396">
        <v>7.6</v>
      </c>
      <c r="I27" s="376">
        <v>5.0999999999999996</v>
      </c>
      <c r="J27" s="376">
        <v>-42.9</v>
      </c>
    </row>
    <row r="28" spans="1:13" x14ac:dyDescent="0.3">
      <c r="A28" s="384" t="s">
        <v>29</v>
      </c>
      <c r="B28" s="31">
        <v>1009311</v>
      </c>
      <c r="C28" s="31">
        <v>1026870</v>
      </c>
      <c r="D28" s="31">
        <v>811243</v>
      </c>
      <c r="E28" s="376">
        <v>16.100000000000001</v>
      </c>
      <c r="F28" s="376">
        <v>16.100000000000001</v>
      </c>
      <c r="G28" s="376">
        <v>15.6</v>
      </c>
      <c r="H28" s="395">
        <v>7.7</v>
      </c>
      <c r="I28" s="376">
        <v>1.7</v>
      </c>
      <c r="J28" s="376">
        <v>-21</v>
      </c>
    </row>
    <row r="29" spans="1:13" x14ac:dyDescent="0.3">
      <c r="A29" s="385" t="s">
        <v>30</v>
      </c>
      <c r="B29" s="31">
        <v>352216</v>
      </c>
      <c r="C29" s="31">
        <v>377880</v>
      </c>
      <c r="D29" s="31">
        <v>384464</v>
      </c>
      <c r="E29" s="376">
        <v>5.6</v>
      </c>
      <c r="F29" s="376">
        <v>5.9</v>
      </c>
      <c r="G29" s="376">
        <v>7.4</v>
      </c>
      <c r="H29" s="395">
        <v>8.1999999999999993</v>
      </c>
      <c r="I29" s="376">
        <v>7.3</v>
      </c>
      <c r="J29" s="376">
        <v>1.7</v>
      </c>
    </row>
    <row r="30" spans="1:13" s="34" customFormat="1" x14ac:dyDescent="0.3">
      <c r="A30" s="397" t="s">
        <v>99</v>
      </c>
      <c r="B30" s="33">
        <v>230641</v>
      </c>
      <c r="C30" s="33">
        <v>249215</v>
      </c>
      <c r="D30" s="33">
        <v>249694</v>
      </c>
      <c r="E30" s="398">
        <v>3.7</v>
      </c>
      <c r="F30" s="398">
        <v>3.9</v>
      </c>
      <c r="G30" s="398">
        <v>4.8</v>
      </c>
      <c r="H30" s="399">
        <v>10.3</v>
      </c>
      <c r="I30" s="398">
        <v>8.1</v>
      </c>
      <c r="J30" s="398">
        <v>0.2</v>
      </c>
    </row>
    <row r="31" spans="1:13" x14ac:dyDescent="0.3">
      <c r="A31" s="385" t="s">
        <v>32</v>
      </c>
      <c r="B31" s="31">
        <v>51010</v>
      </c>
      <c r="C31" s="31">
        <v>50869</v>
      </c>
      <c r="D31" s="31">
        <v>101662</v>
      </c>
      <c r="E31" s="376">
        <v>0.8</v>
      </c>
      <c r="F31" s="376">
        <v>0.8</v>
      </c>
      <c r="G31" s="376">
        <v>1.9</v>
      </c>
      <c r="H31" s="395">
        <v>-4.3</v>
      </c>
      <c r="I31" s="376">
        <v>-0.3</v>
      </c>
      <c r="J31" s="376">
        <v>99.9</v>
      </c>
    </row>
    <row r="32" spans="1:13" x14ac:dyDescent="0.3">
      <c r="A32" s="385" t="s">
        <v>33</v>
      </c>
      <c r="B32" s="31">
        <v>850028</v>
      </c>
      <c r="C32" s="31">
        <v>896989</v>
      </c>
      <c r="D32" s="31">
        <v>661248</v>
      </c>
      <c r="E32" s="376">
        <v>13.6</v>
      </c>
      <c r="F32" s="376">
        <v>14</v>
      </c>
      <c r="G32" s="376">
        <v>12.7</v>
      </c>
      <c r="H32" s="395">
        <v>12.2</v>
      </c>
      <c r="I32" s="376">
        <v>5.5</v>
      </c>
      <c r="J32" s="376">
        <v>-26.3</v>
      </c>
    </row>
    <row r="33" spans="1:13" x14ac:dyDescent="0.3">
      <c r="A33" s="400" t="s">
        <v>8</v>
      </c>
      <c r="B33" s="36">
        <v>6253290</v>
      </c>
      <c r="C33" s="36">
        <v>6397233</v>
      </c>
      <c r="D33" s="36">
        <v>5216723</v>
      </c>
      <c r="E33" s="377">
        <v>100</v>
      </c>
      <c r="F33" s="377">
        <v>100</v>
      </c>
      <c r="G33" s="377">
        <v>100</v>
      </c>
      <c r="H33" s="401">
        <v>7.9</v>
      </c>
      <c r="I33" s="377">
        <v>2.2999999999999998</v>
      </c>
      <c r="J33" s="377">
        <v>-18.5</v>
      </c>
    </row>
    <row r="34" spans="1:13" x14ac:dyDescent="0.3">
      <c r="A34" s="500" t="s">
        <v>2</v>
      </c>
      <c r="B34" s="500"/>
      <c r="C34" s="500"/>
      <c r="D34" s="500"/>
      <c r="E34" s="500"/>
      <c r="F34" s="500"/>
      <c r="G34" s="500"/>
      <c r="H34" s="500"/>
      <c r="I34" s="500"/>
      <c r="J34" s="500"/>
    </row>
    <row r="35" spans="1:13" x14ac:dyDescent="0.3">
      <c r="A35" s="385" t="s">
        <v>24</v>
      </c>
      <c r="B35" s="31">
        <v>502603</v>
      </c>
      <c r="C35" s="31">
        <v>486667</v>
      </c>
      <c r="D35" s="31">
        <v>467164</v>
      </c>
      <c r="E35" s="376">
        <v>9.5625911232819156</v>
      </c>
      <c r="F35" s="376">
        <v>9.0095038475800333</v>
      </c>
      <c r="G35" s="376">
        <v>10.81045306971567</v>
      </c>
      <c r="H35" s="396">
        <v>0.71477809216168775</v>
      </c>
      <c r="I35" s="376">
        <v>-3.1706933703141447</v>
      </c>
      <c r="J35" s="376">
        <v>-4.0074630085869805</v>
      </c>
    </row>
    <row r="36" spans="1:13" x14ac:dyDescent="0.3">
      <c r="A36" s="385" t="s">
        <v>25</v>
      </c>
      <c r="B36" s="31">
        <v>291966</v>
      </c>
      <c r="C36" s="31">
        <v>285179</v>
      </c>
      <c r="D36" s="31">
        <v>221770</v>
      </c>
      <c r="E36" s="376">
        <v>5.5549837145821419</v>
      </c>
      <c r="F36" s="376">
        <v>5.2794237080981992</v>
      </c>
      <c r="G36" s="376">
        <v>5.1318898229975867</v>
      </c>
      <c r="H36" s="395">
        <v>5.5484458712014399</v>
      </c>
      <c r="I36" s="376">
        <v>-2.3245857394354137</v>
      </c>
      <c r="J36" s="376">
        <v>-22.234806910747285</v>
      </c>
      <c r="L36" s="176"/>
      <c r="M36" s="176"/>
    </row>
    <row r="37" spans="1:13" x14ac:dyDescent="0.3">
      <c r="A37" s="385" t="s">
        <v>26</v>
      </c>
      <c r="B37" s="31">
        <v>26330</v>
      </c>
      <c r="C37" s="31">
        <v>26646</v>
      </c>
      <c r="D37" s="31">
        <v>25072</v>
      </c>
      <c r="E37" s="376">
        <v>0.50095806088704775</v>
      </c>
      <c r="F37" s="376">
        <v>0.49328851046530292</v>
      </c>
      <c r="G37" s="376">
        <v>0.58018100573655362</v>
      </c>
      <c r="H37" s="395">
        <v>9.9695109217725424</v>
      </c>
      <c r="I37" s="376">
        <v>1.2001519179642994</v>
      </c>
      <c r="J37" s="376">
        <v>-5.9070779854387148</v>
      </c>
    </row>
    <row r="38" spans="1:13" x14ac:dyDescent="0.3">
      <c r="A38" s="385" t="s">
        <v>27</v>
      </c>
      <c r="B38" s="31">
        <v>424628</v>
      </c>
      <c r="C38" s="31">
        <v>424481</v>
      </c>
      <c r="D38" s="31">
        <v>320331</v>
      </c>
      <c r="E38" s="376">
        <v>8.0790284648061252</v>
      </c>
      <c r="F38" s="376">
        <v>7.8582751711634851</v>
      </c>
      <c r="G38" s="376">
        <v>7.4126500378348741</v>
      </c>
      <c r="H38" s="395">
        <v>3.2349351602880465</v>
      </c>
      <c r="I38" s="376">
        <v>-3.4618536695648898E-2</v>
      </c>
      <c r="J38" s="376">
        <v>-24.535844949479483</v>
      </c>
      <c r="M38" s="26"/>
    </row>
    <row r="39" spans="1:13" x14ac:dyDescent="0.3">
      <c r="A39" s="385" t="s">
        <v>28</v>
      </c>
      <c r="B39" s="31">
        <v>1082998</v>
      </c>
      <c r="C39" s="31">
        <v>1129318</v>
      </c>
      <c r="D39" s="31">
        <v>642133</v>
      </c>
      <c r="E39" s="376">
        <v>20.605263122846598</v>
      </c>
      <c r="F39" s="376">
        <v>20.906687460093636</v>
      </c>
      <c r="G39" s="376">
        <v>14.859339891378045</v>
      </c>
      <c r="H39" s="395">
        <v>4.5382018816911094</v>
      </c>
      <c r="I39" s="376">
        <v>4.2770162087095267</v>
      </c>
      <c r="J39" s="376">
        <v>-43.139753373274843</v>
      </c>
    </row>
    <row r="40" spans="1:13" x14ac:dyDescent="0.3">
      <c r="A40" s="384" t="s">
        <v>29</v>
      </c>
      <c r="B40" s="31">
        <v>768807</v>
      </c>
      <c r="C40" s="31">
        <v>780129</v>
      </c>
      <c r="D40" s="31">
        <v>580197</v>
      </c>
      <c r="E40" s="376">
        <v>14.627423620067928</v>
      </c>
      <c r="F40" s="376">
        <v>14.442267971957753</v>
      </c>
      <c r="G40" s="376">
        <v>13.426103979950987</v>
      </c>
      <c r="H40" s="395">
        <v>7.9086434204819627</v>
      </c>
      <c r="I40" s="376">
        <v>1.4726712946162039</v>
      </c>
      <c r="J40" s="376">
        <v>-25.628069203939347</v>
      </c>
    </row>
    <row r="41" spans="1:13" x14ac:dyDescent="0.3">
      <c r="A41" s="385" t="s">
        <v>30</v>
      </c>
      <c r="B41" s="31">
        <v>1251881</v>
      </c>
      <c r="C41" s="31">
        <v>1314523</v>
      </c>
      <c r="D41" s="31">
        <v>1195418</v>
      </c>
      <c r="E41" s="376">
        <v>23.818453407570765</v>
      </c>
      <c r="F41" s="376">
        <v>24.335325851624308</v>
      </c>
      <c r="G41" s="376">
        <v>27.662684170212966</v>
      </c>
      <c r="H41" s="395">
        <v>7.0801047295072221</v>
      </c>
      <c r="I41" s="376">
        <v>5.003830236260475</v>
      </c>
      <c r="J41" s="376">
        <v>-9.0607011060285743</v>
      </c>
    </row>
    <row r="42" spans="1:13" s="34" customFormat="1" x14ac:dyDescent="0.3">
      <c r="A42" s="397" t="s">
        <v>99</v>
      </c>
      <c r="B42" s="33">
        <v>826533</v>
      </c>
      <c r="C42" s="33">
        <v>883520</v>
      </c>
      <c r="D42" s="33">
        <v>815074</v>
      </c>
      <c r="E42" s="398">
        <v>15.725726127578968</v>
      </c>
      <c r="F42" s="398">
        <v>16.356311069815526</v>
      </c>
      <c r="G42" s="398">
        <v>18.861297585741692</v>
      </c>
      <c r="H42" s="399">
        <v>8.8480086811545711</v>
      </c>
      <c r="I42" s="398">
        <v>6.8947035387576783</v>
      </c>
      <c r="J42" s="398">
        <v>-7.7469666787395877</v>
      </c>
    </row>
    <row r="43" spans="1:13" x14ac:dyDescent="0.3">
      <c r="A43" s="385" t="s">
        <v>32</v>
      </c>
      <c r="B43" s="31">
        <v>331781</v>
      </c>
      <c r="C43" s="31">
        <v>341346</v>
      </c>
      <c r="D43" s="31">
        <v>434053</v>
      </c>
      <c r="E43" s="376">
        <v>6.3125091682174546</v>
      </c>
      <c r="F43" s="376">
        <v>6.3192246450982994</v>
      </c>
      <c r="G43" s="376">
        <v>10.044244818242195</v>
      </c>
      <c r="H43" s="395">
        <v>1.1734104222508865</v>
      </c>
      <c r="I43" s="376">
        <v>2.8829257853825263</v>
      </c>
      <c r="J43" s="376">
        <v>27.159246043603851</v>
      </c>
    </row>
    <row r="44" spans="1:13" x14ac:dyDescent="0.3">
      <c r="A44" s="385" t="s">
        <v>33</v>
      </c>
      <c r="B44" s="31">
        <v>574935</v>
      </c>
      <c r="C44" s="31">
        <v>613418</v>
      </c>
      <c r="D44" s="31">
        <v>435272</v>
      </c>
      <c r="E44" s="376">
        <v>10.938789317740023</v>
      </c>
      <c r="F44" s="376">
        <v>11.35600283391898</v>
      </c>
      <c r="G44" s="376">
        <v>10.072453203931124</v>
      </c>
      <c r="H44" s="395">
        <v>11.92778965319877</v>
      </c>
      <c r="I44" s="376">
        <v>6.6934523033038511</v>
      </c>
      <c r="J44" s="376">
        <v>-29.041534483826688</v>
      </c>
    </row>
    <row r="45" spans="1:13" x14ac:dyDescent="0.3">
      <c r="A45" s="400" t="s">
        <v>8</v>
      </c>
      <c r="B45" s="36">
        <v>5255929</v>
      </c>
      <c r="C45" s="36">
        <v>5401707</v>
      </c>
      <c r="D45" s="36">
        <v>4321410</v>
      </c>
      <c r="E45" s="377">
        <v>100</v>
      </c>
      <c r="F45" s="377">
        <v>100</v>
      </c>
      <c r="G45" s="377">
        <v>100</v>
      </c>
      <c r="H45" s="401">
        <v>5.7516304099601037</v>
      </c>
      <c r="I45" s="377">
        <v>2.7735915001895957</v>
      </c>
      <c r="J45" s="377">
        <v>-19.999178037609223</v>
      </c>
    </row>
    <row r="46" spans="1:13" x14ac:dyDescent="0.3">
      <c r="A46" s="500" t="s">
        <v>8</v>
      </c>
      <c r="B46" s="500"/>
      <c r="C46" s="500"/>
      <c r="D46" s="500"/>
      <c r="E46" s="500"/>
      <c r="F46" s="500"/>
      <c r="G46" s="500"/>
      <c r="H46" s="500"/>
      <c r="I46" s="500"/>
      <c r="J46" s="500"/>
    </row>
    <row r="47" spans="1:13" x14ac:dyDescent="0.3">
      <c r="A47" s="378" t="s">
        <v>24</v>
      </c>
      <c r="B47" s="31">
        <v>1665286</v>
      </c>
      <c r="C47" s="31">
        <v>1651377</v>
      </c>
      <c r="D47" s="31">
        <v>1627176</v>
      </c>
      <c r="E47" s="376">
        <v>14.5</v>
      </c>
      <c r="F47" s="376">
        <v>14</v>
      </c>
      <c r="G47" s="376">
        <v>17.100000000000001</v>
      </c>
      <c r="H47" s="395">
        <v>3.8</v>
      </c>
      <c r="I47" s="376">
        <v>-0.8</v>
      </c>
      <c r="J47" s="376">
        <v>-1.5</v>
      </c>
      <c r="L47" s="175"/>
    </row>
    <row r="48" spans="1:13" x14ac:dyDescent="0.3">
      <c r="A48" s="385" t="s">
        <v>25</v>
      </c>
      <c r="B48" s="31">
        <v>965094</v>
      </c>
      <c r="C48" s="31">
        <v>943867</v>
      </c>
      <c r="D48" s="31">
        <v>736641</v>
      </c>
      <c r="E48" s="376">
        <v>8.4</v>
      </c>
      <c r="F48" s="376">
        <v>8</v>
      </c>
      <c r="G48" s="376">
        <v>7.7</v>
      </c>
      <c r="H48" s="395">
        <v>8.3000000000000007</v>
      </c>
      <c r="I48" s="376">
        <v>-2.2000000000000002</v>
      </c>
      <c r="J48" s="376">
        <v>-22</v>
      </c>
      <c r="K48" s="176"/>
      <c r="L48" s="175"/>
      <c r="M48" s="175"/>
    </row>
    <row r="49" spans="1:13" x14ac:dyDescent="0.3">
      <c r="A49" s="385" t="s">
        <v>26</v>
      </c>
      <c r="B49" s="31">
        <v>615659</v>
      </c>
      <c r="C49" s="31">
        <v>621200</v>
      </c>
      <c r="D49" s="31">
        <v>562798</v>
      </c>
      <c r="E49" s="376">
        <v>5.3</v>
      </c>
      <c r="F49" s="376">
        <v>5.3</v>
      </c>
      <c r="G49" s="376">
        <v>5.9</v>
      </c>
      <c r="H49" s="395">
        <v>8.8000000000000007</v>
      </c>
      <c r="I49" s="376">
        <v>0.9</v>
      </c>
      <c r="J49" s="376">
        <v>-9.4</v>
      </c>
      <c r="L49" s="175"/>
    </row>
    <row r="50" spans="1:13" x14ac:dyDescent="0.3">
      <c r="A50" s="385" t="s">
        <v>27</v>
      </c>
      <c r="B50" s="31">
        <v>839521</v>
      </c>
      <c r="C50" s="31">
        <v>841480</v>
      </c>
      <c r="D50" s="31">
        <v>675338</v>
      </c>
      <c r="E50" s="376">
        <v>7.3</v>
      </c>
      <c r="F50" s="376">
        <v>7.1</v>
      </c>
      <c r="G50" s="376">
        <v>7.1</v>
      </c>
      <c r="H50" s="395">
        <v>4.8</v>
      </c>
      <c r="I50" s="376">
        <v>0.2</v>
      </c>
      <c r="J50" s="376">
        <v>-19.7</v>
      </c>
      <c r="K50" s="176"/>
      <c r="L50" s="175"/>
      <c r="M50" s="175"/>
    </row>
    <row r="51" spans="1:13" x14ac:dyDescent="0.3">
      <c r="A51" s="385" t="s">
        <v>28</v>
      </c>
      <c r="B51" s="31">
        <v>2233690</v>
      </c>
      <c r="C51" s="31">
        <v>2338992</v>
      </c>
      <c r="D51" s="31">
        <v>1332623</v>
      </c>
      <c r="E51" s="376">
        <v>19.399999999999999</v>
      </c>
      <c r="F51" s="376">
        <v>19.8</v>
      </c>
      <c r="G51" s="376">
        <v>14</v>
      </c>
      <c r="H51" s="395">
        <v>6.1</v>
      </c>
      <c r="I51" s="376">
        <v>4.7</v>
      </c>
      <c r="J51" s="376">
        <v>-43</v>
      </c>
      <c r="K51" s="175"/>
      <c r="L51" s="175"/>
    </row>
    <row r="52" spans="1:13" x14ac:dyDescent="0.3">
      <c r="A52" s="384" t="s">
        <v>29</v>
      </c>
      <c r="B52" s="31">
        <v>1778118</v>
      </c>
      <c r="C52" s="31">
        <v>1806999</v>
      </c>
      <c r="D52" s="31">
        <v>1391440</v>
      </c>
      <c r="E52" s="376">
        <v>15.4</v>
      </c>
      <c r="F52" s="376">
        <v>15.3</v>
      </c>
      <c r="G52" s="376">
        <v>14.6</v>
      </c>
      <c r="H52" s="395">
        <v>7.8</v>
      </c>
      <c r="I52" s="376">
        <v>1.6</v>
      </c>
      <c r="J52" s="376">
        <v>-23</v>
      </c>
      <c r="L52" s="175"/>
    </row>
    <row r="53" spans="1:13" x14ac:dyDescent="0.3">
      <c r="A53" s="385" t="s">
        <v>30</v>
      </c>
      <c r="B53" s="31">
        <v>1604097</v>
      </c>
      <c r="C53" s="31">
        <v>1692403</v>
      </c>
      <c r="D53" s="31">
        <v>1579882</v>
      </c>
      <c r="E53" s="376">
        <v>13.9</v>
      </c>
      <c r="F53" s="376">
        <v>14.3</v>
      </c>
      <c r="G53" s="376">
        <v>16.600000000000001</v>
      </c>
      <c r="H53" s="395">
        <v>7.3</v>
      </c>
      <c r="I53" s="376">
        <v>5.5</v>
      </c>
      <c r="J53" s="376">
        <v>-6.6</v>
      </c>
      <c r="L53" s="175"/>
    </row>
    <row r="54" spans="1:13" s="34" customFormat="1" x14ac:dyDescent="0.3">
      <c r="A54" s="397" t="s">
        <v>99</v>
      </c>
      <c r="B54" s="33">
        <v>1057174</v>
      </c>
      <c r="C54" s="33">
        <v>1132735</v>
      </c>
      <c r="D54" s="33">
        <v>1064768</v>
      </c>
      <c r="E54" s="398">
        <v>9.1999999999999993</v>
      </c>
      <c r="F54" s="398">
        <v>9.6</v>
      </c>
      <c r="G54" s="398">
        <v>11.2</v>
      </c>
      <c r="H54" s="399">
        <v>9.1999999999999993</v>
      </c>
      <c r="I54" s="398">
        <v>7.1</v>
      </c>
      <c r="J54" s="398">
        <v>-6</v>
      </c>
      <c r="L54" s="190"/>
    </row>
    <row r="55" spans="1:13" x14ac:dyDescent="0.3">
      <c r="A55" s="385" t="s">
        <v>32</v>
      </c>
      <c r="B55" s="31">
        <v>382791</v>
      </c>
      <c r="C55" s="31">
        <v>392215</v>
      </c>
      <c r="D55" s="31">
        <v>535715</v>
      </c>
      <c r="E55" s="376">
        <v>3.3</v>
      </c>
      <c r="F55" s="376">
        <v>3.3</v>
      </c>
      <c r="G55" s="376">
        <v>5.6</v>
      </c>
      <c r="H55" s="395">
        <v>0.4</v>
      </c>
      <c r="I55" s="376">
        <v>2.5</v>
      </c>
      <c r="J55" s="376">
        <v>36.6</v>
      </c>
      <c r="L55" s="175"/>
    </row>
    <row r="56" spans="1:13" x14ac:dyDescent="0.3">
      <c r="A56" s="385" t="s">
        <v>33</v>
      </c>
      <c r="B56" s="31">
        <v>1424963</v>
      </c>
      <c r="C56" s="31">
        <v>1510407</v>
      </c>
      <c r="D56" s="31">
        <v>1096520</v>
      </c>
      <c r="E56" s="376">
        <v>12.4</v>
      </c>
      <c r="F56" s="376">
        <v>12.8</v>
      </c>
      <c r="G56" s="376">
        <v>11.5</v>
      </c>
      <c r="H56" s="395">
        <v>12.1</v>
      </c>
      <c r="I56" s="376">
        <v>6</v>
      </c>
      <c r="J56" s="376">
        <v>-27.4</v>
      </c>
      <c r="L56" s="298"/>
    </row>
    <row r="57" spans="1:13" x14ac:dyDescent="0.3">
      <c r="A57" s="379" t="s">
        <v>8</v>
      </c>
      <c r="B57" s="38">
        <v>11509219</v>
      </c>
      <c r="C57" s="38">
        <v>11798940</v>
      </c>
      <c r="D57" s="38">
        <v>9538133</v>
      </c>
      <c r="E57" s="380">
        <v>100</v>
      </c>
      <c r="F57" s="380">
        <v>100</v>
      </c>
      <c r="G57" s="380">
        <v>100</v>
      </c>
      <c r="H57" s="402">
        <v>6.9</v>
      </c>
      <c r="I57" s="380">
        <v>2.5</v>
      </c>
      <c r="J57" s="380">
        <v>-19.2</v>
      </c>
      <c r="L57" s="175"/>
    </row>
    <row r="59" spans="1:13" x14ac:dyDescent="0.3">
      <c r="A59" s="497" t="s">
        <v>3</v>
      </c>
      <c r="B59" s="497"/>
      <c r="C59" s="497"/>
      <c r="D59" s="497"/>
      <c r="E59" s="497"/>
      <c r="F59" s="497"/>
      <c r="G59" s="497"/>
      <c r="H59" s="497"/>
      <c r="I59" s="497"/>
      <c r="J59" s="497"/>
    </row>
    <row r="61" spans="1:13" x14ac:dyDescent="0.3">
      <c r="B61" s="176"/>
      <c r="C61" s="176"/>
      <c r="D61" s="176"/>
      <c r="F61" s="177"/>
      <c r="G61" s="177"/>
    </row>
    <row r="62" spans="1:13" x14ac:dyDescent="0.3">
      <c r="E62" s="176"/>
    </row>
  </sheetData>
  <mergeCells count="15">
    <mergeCell ref="A19:J19"/>
    <mergeCell ref="A1:G1"/>
    <mergeCell ref="A2:A4"/>
    <mergeCell ref="B2:G2"/>
    <mergeCell ref="B4:D4"/>
    <mergeCell ref="A17:G17"/>
    <mergeCell ref="E4:G4"/>
    <mergeCell ref="A59:J59"/>
    <mergeCell ref="A46:J46"/>
    <mergeCell ref="A20:A21"/>
    <mergeCell ref="B20:D20"/>
    <mergeCell ref="E20:G20"/>
    <mergeCell ref="H20:J20"/>
    <mergeCell ref="A22:J22"/>
    <mergeCell ref="A34:J34"/>
  </mergeCells>
  <printOptions verticalCentered="1"/>
  <pageMargins left="0.70866141732283472" right="0.70866141732283472" top="0.74803149606299213" bottom="0.74803149606299213" header="0.31496062992125984" footer="0.31496062992125984"/>
  <pageSetup paperSize="9" scale="50" fitToHeight="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glio19"/>
  <dimension ref="A1:L49"/>
  <sheetViews>
    <sheetView view="pageBreakPreview" zoomScaleNormal="100" zoomScaleSheetLayoutView="100" workbookViewId="0">
      <selection sqref="A1:J1"/>
    </sheetView>
  </sheetViews>
  <sheetFormatPr defaultColWidth="9.1796875" defaultRowHeight="11.5" x14ac:dyDescent="0.25"/>
  <cols>
    <col min="1" max="1" width="20.81640625" style="11" bestFit="1" customWidth="1"/>
    <col min="2" max="2" width="9" style="11" customWidth="1"/>
    <col min="3" max="4" width="8.453125" style="11" bestFit="1" customWidth="1"/>
    <col min="5" max="10" width="8" style="11" customWidth="1"/>
    <col min="11" max="16384" width="9.1796875" style="11"/>
  </cols>
  <sheetData>
    <row r="1" spans="1:11" ht="29.25" customHeight="1" x14ac:dyDescent="0.25">
      <c r="A1" s="498" t="s">
        <v>312</v>
      </c>
      <c r="B1" s="498"/>
      <c r="C1" s="498"/>
      <c r="D1" s="498"/>
      <c r="E1" s="498"/>
      <c r="F1" s="498"/>
      <c r="G1" s="498"/>
      <c r="H1" s="498"/>
      <c r="I1" s="498"/>
      <c r="J1" s="498"/>
      <c r="K1" s="6"/>
    </row>
    <row r="2" spans="1:11" ht="30" customHeight="1" x14ac:dyDescent="0.25">
      <c r="A2" s="453" t="s">
        <v>9</v>
      </c>
      <c r="B2" s="496" t="s">
        <v>0</v>
      </c>
      <c r="C2" s="496"/>
      <c r="D2" s="496"/>
      <c r="E2" s="496" t="s">
        <v>4</v>
      </c>
      <c r="F2" s="496"/>
      <c r="G2" s="496"/>
      <c r="H2" s="499" t="s">
        <v>19</v>
      </c>
      <c r="I2" s="499"/>
      <c r="J2" s="499"/>
    </row>
    <row r="3" spans="1:11" ht="15" customHeight="1" x14ac:dyDescent="0.25">
      <c r="A3" s="454"/>
      <c r="B3" s="189">
        <v>2018</v>
      </c>
      <c r="C3" s="189">
        <v>2019</v>
      </c>
      <c r="D3" s="189">
        <v>2020</v>
      </c>
      <c r="E3" s="189">
        <v>2018</v>
      </c>
      <c r="F3" s="189">
        <v>2019</v>
      </c>
      <c r="G3" s="189">
        <v>2020</v>
      </c>
      <c r="H3" s="189">
        <v>2018</v>
      </c>
      <c r="I3" s="189">
        <v>2019</v>
      </c>
      <c r="J3" s="189">
        <v>2020</v>
      </c>
    </row>
    <row r="4" spans="1:11" ht="15" customHeight="1" x14ac:dyDescent="0.25">
      <c r="A4" s="496" t="s">
        <v>1</v>
      </c>
      <c r="B4" s="496"/>
      <c r="C4" s="496"/>
      <c r="D4" s="496"/>
      <c r="E4" s="496"/>
      <c r="F4" s="496"/>
      <c r="G4" s="496"/>
      <c r="H4" s="496"/>
      <c r="I4" s="496"/>
      <c r="J4" s="496"/>
    </row>
    <row r="5" spans="1:11" x14ac:dyDescent="0.25">
      <c r="A5" s="16" t="s">
        <v>204</v>
      </c>
      <c r="B5" s="40">
        <v>896204</v>
      </c>
      <c r="C5" s="40">
        <v>957240</v>
      </c>
      <c r="D5" s="40">
        <v>777994</v>
      </c>
      <c r="E5" s="388">
        <v>14.331719782706385</v>
      </c>
      <c r="F5" s="388">
        <v>14.96334430839083</v>
      </c>
      <c r="G5" s="388">
        <v>14.91346195686449</v>
      </c>
      <c r="H5" s="388">
        <v>9.0809948940779837</v>
      </c>
      <c r="I5" s="388">
        <v>6.8105029658425975</v>
      </c>
      <c r="J5" s="388">
        <v>-18.725293552296186</v>
      </c>
    </row>
    <row r="6" spans="1:11" x14ac:dyDescent="0.25">
      <c r="A6" s="16" t="s">
        <v>34</v>
      </c>
      <c r="B6" s="40">
        <v>4426381</v>
      </c>
      <c r="C6" s="40">
        <v>4438464</v>
      </c>
      <c r="D6" s="40">
        <v>3695855</v>
      </c>
      <c r="E6" s="388">
        <v>70.784834862928165</v>
      </c>
      <c r="F6" s="388">
        <v>69.380996440179686</v>
      </c>
      <c r="G6" s="388">
        <v>70.846295653420739</v>
      </c>
      <c r="H6" s="388">
        <v>7.4739696704747116</v>
      </c>
      <c r="I6" s="388">
        <v>0.27297695340730949</v>
      </c>
      <c r="J6" s="388">
        <v>-16.731216024282276</v>
      </c>
    </row>
    <row r="7" spans="1:11" x14ac:dyDescent="0.25">
      <c r="A7" s="16" t="s">
        <v>35</v>
      </c>
      <c r="B7" s="40">
        <v>216924</v>
      </c>
      <c r="C7" s="40">
        <v>232785</v>
      </c>
      <c r="D7" s="40">
        <v>166519</v>
      </c>
      <c r="E7" s="388">
        <v>3.4689579405400996</v>
      </c>
      <c r="F7" s="388">
        <v>3.6388388542358858</v>
      </c>
      <c r="G7" s="388">
        <v>3.1920230382176702</v>
      </c>
      <c r="H7" s="388">
        <v>13.481276876235915</v>
      </c>
      <c r="I7" s="388">
        <v>7.3117773966919293</v>
      </c>
      <c r="J7" s="388">
        <v>-28.466610821143973</v>
      </c>
    </row>
    <row r="8" spans="1:11" x14ac:dyDescent="0.25">
      <c r="A8" s="16" t="s">
        <v>36</v>
      </c>
      <c r="B8" s="40">
        <v>161902</v>
      </c>
      <c r="C8" s="40">
        <v>154083</v>
      </c>
      <c r="D8" s="40">
        <v>133951</v>
      </c>
      <c r="E8" s="388">
        <v>2.5890691140183808</v>
      </c>
      <c r="F8" s="388">
        <v>2.4085882130602405</v>
      </c>
      <c r="G8" s="388">
        <v>2.5677230705943175</v>
      </c>
      <c r="H8" s="388">
        <v>0.13792762201646472</v>
      </c>
      <c r="I8" s="388">
        <v>-4.8294647379278821</v>
      </c>
      <c r="J8" s="388">
        <v>-13.065685377361552</v>
      </c>
    </row>
    <row r="9" spans="1:11" x14ac:dyDescent="0.25">
      <c r="A9" s="16" t="s">
        <v>207</v>
      </c>
      <c r="B9" s="40">
        <v>551879</v>
      </c>
      <c r="C9" s="40">
        <v>614661</v>
      </c>
      <c r="D9" s="40">
        <v>442404</v>
      </c>
      <c r="E9" s="388">
        <v>8.8254182998069819</v>
      </c>
      <c r="F9" s="388">
        <v>9.6082321841333584</v>
      </c>
      <c r="G9" s="388">
        <v>8.4804962809027806</v>
      </c>
      <c r="H9" s="388">
        <v>9.8933681139796299</v>
      </c>
      <c r="I9" s="388">
        <v>11.376044386541253</v>
      </c>
      <c r="J9" s="388">
        <v>-28.024716063000582</v>
      </c>
    </row>
    <row r="10" spans="1:11" x14ac:dyDescent="0.25">
      <c r="A10" s="17" t="s">
        <v>37</v>
      </c>
      <c r="B10" s="41">
        <v>6253290</v>
      </c>
      <c r="C10" s="41">
        <v>6397233</v>
      </c>
      <c r="D10" s="41">
        <v>5216723</v>
      </c>
      <c r="E10" s="391">
        <v>100</v>
      </c>
      <c r="F10" s="391">
        <v>100</v>
      </c>
      <c r="G10" s="391">
        <v>100</v>
      </c>
      <c r="H10" s="391">
        <v>7.9049431389926541</v>
      </c>
      <c r="I10" s="391">
        <v>2.3018762923197227</v>
      </c>
      <c r="J10" s="391">
        <v>-18.453446982468826</v>
      </c>
    </row>
    <row r="11" spans="1:11" ht="15" customHeight="1" x14ac:dyDescent="0.25">
      <c r="A11" s="496" t="s">
        <v>2</v>
      </c>
      <c r="B11" s="496"/>
      <c r="C11" s="496"/>
      <c r="D11" s="496"/>
      <c r="E11" s="496"/>
      <c r="F11" s="496"/>
      <c r="G11" s="496"/>
      <c r="H11" s="496"/>
      <c r="I11" s="496"/>
      <c r="J11" s="496"/>
    </row>
    <row r="12" spans="1:11" x14ac:dyDescent="0.25">
      <c r="A12" s="14" t="s">
        <v>204</v>
      </c>
      <c r="B12" s="40">
        <v>771917</v>
      </c>
      <c r="C12" s="40">
        <v>826631</v>
      </c>
      <c r="D12" s="40">
        <v>792906</v>
      </c>
      <c r="E12" s="388">
        <v>14.686594891217139</v>
      </c>
      <c r="F12" s="388">
        <v>15.303143987632058</v>
      </c>
      <c r="G12" s="388">
        <v>18.348316868799767</v>
      </c>
      <c r="H12" s="388">
        <v>7.5250558925748194</v>
      </c>
      <c r="I12" s="388">
        <v>7.0880677585802614</v>
      </c>
      <c r="J12" s="388">
        <v>-4.079813120969332</v>
      </c>
    </row>
    <row r="13" spans="1:11" x14ac:dyDescent="0.25">
      <c r="A13" s="16" t="s">
        <v>34</v>
      </c>
      <c r="B13" s="40">
        <v>3562150</v>
      </c>
      <c r="C13" s="40">
        <v>3601027</v>
      </c>
      <c r="D13" s="40">
        <v>2832377</v>
      </c>
      <c r="E13" s="388">
        <v>67.77393682448907</v>
      </c>
      <c r="F13" s="388">
        <v>66.664611760689723</v>
      </c>
      <c r="G13" s="388">
        <v>65.542889936386501</v>
      </c>
      <c r="H13" s="388">
        <v>4.8775116399714289</v>
      </c>
      <c r="I13" s="388">
        <v>1.091391434947995</v>
      </c>
      <c r="J13" s="388">
        <v>-21.345299549267473</v>
      </c>
    </row>
    <row r="14" spans="1:11" x14ac:dyDescent="0.25">
      <c r="A14" s="16" t="s">
        <v>35</v>
      </c>
      <c r="B14" s="40">
        <v>158414</v>
      </c>
      <c r="C14" s="40">
        <v>169202</v>
      </c>
      <c r="D14" s="40">
        <v>111047</v>
      </c>
      <c r="E14" s="388">
        <v>3.014005706698093</v>
      </c>
      <c r="F14" s="388">
        <v>3.1323801901880275</v>
      </c>
      <c r="G14" s="388">
        <v>2.5696936879398158</v>
      </c>
      <c r="H14" s="388">
        <v>11.203616606062308</v>
      </c>
      <c r="I14" s="388">
        <v>6.8100041662984339</v>
      </c>
      <c r="J14" s="388">
        <v>-34.370161109206748</v>
      </c>
    </row>
    <row r="15" spans="1:11" x14ac:dyDescent="0.25">
      <c r="A15" s="16" t="s">
        <v>36</v>
      </c>
      <c r="B15" s="40">
        <v>248993</v>
      </c>
      <c r="C15" s="40">
        <v>237427</v>
      </c>
      <c r="D15" s="40">
        <v>203111</v>
      </c>
      <c r="E15" s="388">
        <v>4.7373737354519063</v>
      </c>
      <c r="F15" s="388">
        <v>4.395406859350202</v>
      </c>
      <c r="G15" s="388">
        <v>4.7001094550158395</v>
      </c>
      <c r="H15" s="388">
        <v>0.86160103051858095</v>
      </c>
      <c r="I15" s="388">
        <v>-4.6451105051146016</v>
      </c>
      <c r="J15" s="388">
        <v>-14.453284588526158</v>
      </c>
    </row>
    <row r="16" spans="1:11" x14ac:dyDescent="0.25">
      <c r="A16" s="16" t="s">
        <v>207</v>
      </c>
      <c r="B16" s="40">
        <v>514455</v>
      </c>
      <c r="C16" s="40">
        <v>567420</v>
      </c>
      <c r="D16" s="40">
        <v>381969</v>
      </c>
      <c r="E16" s="388">
        <v>9.7880888421437966</v>
      </c>
      <c r="F16" s="388">
        <v>10.50445720213999</v>
      </c>
      <c r="G16" s="388">
        <v>8.8389900518580742</v>
      </c>
      <c r="H16" s="388">
        <v>10.310956154796212</v>
      </c>
      <c r="I16" s="388">
        <v>10.295361110301192</v>
      </c>
      <c r="J16" s="388">
        <v>-32.683197631384161</v>
      </c>
    </row>
    <row r="17" spans="1:12" x14ac:dyDescent="0.25">
      <c r="A17" s="440" t="s">
        <v>37</v>
      </c>
      <c r="B17" s="96">
        <v>5255929</v>
      </c>
      <c r="C17" s="96">
        <v>5401707</v>
      </c>
      <c r="D17" s="96">
        <v>4321410</v>
      </c>
      <c r="E17" s="373">
        <v>100</v>
      </c>
      <c r="F17" s="373">
        <v>100</v>
      </c>
      <c r="G17" s="373">
        <v>100</v>
      </c>
      <c r="H17" s="373">
        <v>5.7516304099601037</v>
      </c>
      <c r="I17" s="373">
        <v>2.7735915001895957</v>
      </c>
      <c r="J17" s="373">
        <v>-19.999178037609223</v>
      </c>
    </row>
    <row r="18" spans="1:12" ht="29.25" customHeight="1" x14ac:dyDescent="0.25">
      <c r="A18" s="509" t="s">
        <v>205</v>
      </c>
      <c r="B18" s="509"/>
      <c r="C18" s="509"/>
      <c r="D18" s="509"/>
      <c r="E18" s="509"/>
      <c r="F18" s="509"/>
      <c r="G18" s="509"/>
      <c r="H18" s="509"/>
      <c r="I18" s="509"/>
      <c r="J18" s="509"/>
      <c r="K18" s="5"/>
    </row>
    <row r="19" spans="1:12" x14ac:dyDescent="0.25">
      <c r="A19" s="508" t="s">
        <v>206</v>
      </c>
      <c r="B19" s="508"/>
      <c r="C19" s="508"/>
      <c r="D19" s="508"/>
      <c r="E19" s="508"/>
      <c r="F19" s="508"/>
      <c r="G19" s="508"/>
      <c r="H19" s="508"/>
      <c r="I19" s="508"/>
      <c r="J19" s="508"/>
      <c r="K19" s="5"/>
    </row>
    <row r="20" spans="1:12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2" ht="13" customHeight="1" x14ac:dyDescent="0.25">
      <c r="A21" s="497" t="s">
        <v>3</v>
      </c>
      <c r="B21" s="497"/>
      <c r="C21" s="497"/>
      <c r="D21" s="497"/>
      <c r="E21" s="497"/>
      <c r="F21" s="497"/>
      <c r="G21" s="497"/>
      <c r="H21" s="497"/>
      <c r="I21" s="497"/>
      <c r="J21" s="497"/>
    </row>
    <row r="22" spans="1:12" ht="26.25" customHeight="1" x14ac:dyDescent="0.25">
      <c r="A22" s="510" t="s">
        <v>313</v>
      </c>
      <c r="B22" s="510"/>
      <c r="C22" s="510"/>
      <c r="D22" s="510"/>
      <c r="E22" s="510"/>
      <c r="F22" s="510"/>
      <c r="G22" s="510"/>
      <c r="H22" s="510"/>
      <c r="I22" s="510"/>
      <c r="J22" s="510"/>
    </row>
    <row r="23" spans="1:12" ht="25.5" customHeight="1" x14ac:dyDescent="0.25">
      <c r="A23" s="481" t="s">
        <v>9</v>
      </c>
      <c r="B23" s="496" t="s">
        <v>0</v>
      </c>
      <c r="C23" s="496"/>
      <c r="D23" s="496"/>
      <c r="E23" s="496" t="s">
        <v>4</v>
      </c>
      <c r="F23" s="496"/>
      <c r="G23" s="496"/>
      <c r="H23" s="499" t="s">
        <v>19</v>
      </c>
      <c r="I23" s="499"/>
      <c r="J23" s="499"/>
    </row>
    <row r="24" spans="1:12" x14ac:dyDescent="0.25">
      <c r="A24" s="489"/>
      <c r="B24" s="189">
        <v>2018</v>
      </c>
      <c r="C24" s="189">
        <v>2019</v>
      </c>
      <c r="D24" s="189">
        <v>2020</v>
      </c>
      <c r="E24" s="189">
        <v>2018</v>
      </c>
      <c r="F24" s="189">
        <v>2019</v>
      </c>
      <c r="G24" s="189">
        <v>2020</v>
      </c>
      <c r="H24" s="189">
        <v>2018</v>
      </c>
      <c r="I24" s="189">
        <v>2019</v>
      </c>
      <c r="J24" s="189">
        <v>2020</v>
      </c>
    </row>
    <row r="25" spans="1:12" x14ac:dyDescent="0.25">
      <c r="A25" s="482" t="s">
        <v>1</v>
      </c>
      <c r="B25" s="482"/>
      <c r="C25" s="482"/>
      <c r="D25" s="482"/>
      <c r="E25" s="482"/>
      <c r="F25" s="482"/>
      <c r="G25" s="482"/>
      <c r="H25" s="482"/>
      <c r="I25" s="482"/>
      <c r="J25" s="482"/>
    </row>
    <row r="26" spans="1:12" x14ac:dyDescent="0.25">
      <c r="A26" s="369" t="s">
        <v>204</v>
      </c>
      <c r="B26" s="40">
        <v>896204</v>
      </c>
      <c r="C26" s="40">
        <v>957240</v>
      </c>
      <c r="D26" s="40">
        <v>777994</v>
      </c>
      <c r="E26" s="388">
        <v>14.331719782706385</v>
      </c>
      <c r="F26" s="388">
        <v>14.96334430839083</v>
      </c>
      <c r="G26" s="388">
        <v>14.91346195686449</v>
      </c>
      <c r="H26" s="388">
        <v>9.0809948940779837</v>
      </c>
      <c r="I26" s="388">
        <v>6.8105029658425975</v>
      </c>
      <c r="J26" s="388">
        <v>-18.725293552296186</v>
      </c>
      <c r="L26" s="43"/>
    </row>
    <row r="27" spans="1:12" x14ac:dyDescent="0.25">
      <c r="A27" s="387" t="s">
        <v>34</v>
      </c>
      <c r="B27" s="40">
        <v>4426381</v>
      </c>
      <c r="C27" s="40">
        <v>4438464</v>
      </c>
      <c r="D27" s="40">
        <v>3695855</v>
      </c>
      <c r="E27" s="388">
        <v>70.784834862928165</v>
      </c>
      <c r="F27" s="388">
        <v>69.380996440179686</v>
      </c>
      <c r="G27" s="388">
        <v>70.846295653420739</v>
      </c>
      <c r="H27" s="388">
        <v>7.4739696704747116</v>
      </c>
      <c r="I27" s="388">
        <v>0.27297695340730949</v>
      </c>
      <c r="J27" s="388">
        <v>-16.731216024282276</v>
      </c>
    </row>
    <row r="28" spans="1:12" x14ac:dyDescent="0.25">
      <c r="A28" s="387" t="s">
        <v>35</v>
      </c>
      <c r="B28" s="40">
        <v>216924</v>
      </c>
      <c r="C28" s="40">
        <v>232785</v>
      </c>
      <c r="D28" s="40">
        <v>166519</v>
      </c>
      <c r="E28" s="388">
        <v>3.4689579405400996</v>
      </c>
      <c r="F28" s="388">
        <v>3.6388388542358858</v>
      </c>
      <c r="G28" s="388">
        <v>3.1920230382176702</v>
      </c>
      <c r="H28" s="388">
        <v>13.481276876235915</v>
      </c>
      <c r="I28" s="388">
        <v>7.3117773966919293</v>
      </c>
      <c r="J28" s="388">
        <v>-28.466610821143973</v>
      </c>
    </row>
    <row r="29" spans="1:12" x14ac:dyDescent="0.25">
      <c r="A29" s="387" t="s">
        <v>36</v>
      </c>
      <c r="B29" s="40">
        <v>161902</v>
      </c>
      <c r="C29" s="40">
        <v>154083</v>
      </c>
      <c r="D29" s="40">
        <v>133951</v>
      </c>
      <c r="E29" s="388">
        <v>2.5890691140183808</v>
      </c>
      <c r="F29" s="388">
        <v>2.4085882130602405</v>
      </c>
      <c r="G29" s="388">
        <v>2.5677230705943175</v>
      </c>
      <c r="H29" s="388">
        <v>0.13792762201646472</v>
      </c>
      <c r="I29" s="388">
        <v>-4.8294647379278821</v>
      </c>
      <c r="J29" s="388">
        <v>-13.065685377361552</v>
      </c>
    </row>
    <row r="30" spans="1:12" x14ac:dyDescent="0.25">
      <c r="A30" s="387" t="s">
        <v>207</v>
      </c>
      <c r="B30" s="40">
        <v>551879</v>
      </c>
      <c r="C30" s="40">
        <v>614661</v>
      </c>
      <c r="D30" s="40">
        <v>442404</v>
      </c>
      <c r="E30" s="388">
        <v>8.8254182998069819</v>
      </c>
      <c r="F30" s="388">
        <v>9.6082321841333584</v>
      </c>
      <c r="G30" s="388">
        <v>8.4804962809027806</v>
      </c>
      <c r="H30" s="388">
        <v>9.8933681139796299</v>
      </c>
      <c r="I30" s="388">
        <v>11.376044386541253</v>
      </c>
      <c r="J30" s="388">
        <v>-28.024716063000582</v>
      </c>
    </row>
    <row r="31" spans="1:12" x14ac:dyDescent="0.25">
      <c r="A31" s="381" t="s">
        <v>294</v>
      </c>
      <c r="B31" s="41">
        <v>6253290</v>
      </c>
      <c r="C31" s="41">
        <v>6397233</v>
      </c>
      <c r="D31" s="41">
        <v>5216723</v>
      </c>
      <c r="E31" s="391">
        <v>100</v>
      </c>
      <c r="F31" s="391">
        <v>100</v>
      </c>
      <c r="G31" s="391">
        <v>100</v>
      </c>
      <c r="H31" s="391">
        <v>7.9049431389926541</v>
      </c>
      <c r="I31" s="391">
        <v>2.3018762923197227</v>
      </c>
      <c r="J31" s="391">
        <v>-18.453446982468826</v>
      </c>
      <c r="K31" s="43"/>
    </row>
    <row r="32" spans="1:12" x14ac:dyDescent="0.25">
      <c r="A32" s="482" t="s">
        <v>2</v>
      </c>
      <c r="B32" s="482"/>
      <c r="C32" s="482"/>
      <c r="D32" s="482"/>
      <c r="E32" s="482"/>
      <c r="F32" s="482"/>
      <c r="G32" s="482"/>
      <c r="H32" s="482"/>
      <c r="I32" s="482"/>
      <c r="J32" s="482"/>
    </row>
    <row r="33" spans="1:12" x14ac:dyDescent="0.25">
      <c r="A33" s="369" t="s">
        <v>204</v>
      </c>
      <c r="B33" s="40">
        <v>771917</v>
      </c>
      <c r="C33" s="40">
        <v>826631</v>
      </c>
      <c r="D33" s="40">
        <v>792906</v>
      </c>
      <c r="E33" s="388">
        <v>14.686594891217139</v>
      </c>
      <c r="F33" s="388">
        <v>15.303143987632058</v>
      </c>
      <c r="G33" s="388">
        <v>18.348316868799767</v>
      </c>
      <c r="H33" s="388">
        <v>7.5250558925748194</v>
      </c>
      <c r="I33" s="388">
        <v>7.0880677585802614</v>
      </c>
      <c r="J33" s="388">
        <v>-4.079813120969332</v>
      </c>
      <c r="L33" s="43"/>
    </row>
    <row r="34" spans="1:12" x14ac:dyDescent="0.25">
      <c r="A34" s="387" t="s">
        <v>34</v>
      </c>
      <c r="B34" s="40">
        <v>3562150</v>
      </c>
      <c r="C34" s="40">
        <v>3601027</v>
      </c>
      <c r="D34" s="40">
        <v>2832377</v>
      </c>
      <c r="E34" s="388">
        <v>67.77393682448907</v>
      </c>
      <c r="F34" s="388">
        <v>66.664611760689723</v>
      </c>
      <c r="G34" s="388">
        <v>65.542889936386501</v>
      </c>
      <c r="H34" s="388">
        <v>4.8775116399714289</v>
      </c>
      <c r="I34" s="388">
        <v>1.091391434947995</v>
      </c>
      <c r="J34" s="388">
        <v>-21.345299549267473</v>
      </c>
    </row>
    <row r="35" spans="1:12" x14ac:dyDescent="0.25">
      <c r="A35" s="387" t="s">
        <v>35</v>
      </c>
      <c r="B35" s="40">
        <v>158414</v>
      </c>
      <c r="C35" s="40">
        <v>169202</v>
      </c>
      <c r="D35" s="40">
        <v>111047</v>
      </c>
      <c r="E35" s="388">
        <v>3.014005706698093</v>
      </c>
      <c r="F35" s="388">
        <v>3.1323801901880275</v>
      </c>
      <c r="G35" s="388">
        <v>2.5696936879398158</v>
      </c>
      <c r="H35" s="388">
        <v>11.203616606062308</v>
      </c>
      <c r="I35" s="388">
        <v>6.8100041662984339</v>
      </c>
      <c r="J35" s="388">
        <v>-34.370161109206748</v>
      </c>
    </row>
    <row r="36" spans="1:12" x14ac:dyDescent="0.25">
      <c r="A36" s="387" t="s">
        <v>36</v>
      </c>
      <c r="B36" s="40">
        <v>248993</v>
      </c>
      <c r="C36" s="40">
        <v>237427</v>
      </c>
      <c r="D36" s="40">
        <v>203111</v>
      </c>
      <c r="E36" s="388">
        <v>4.7373737354519063</v>
      </c>
      <c r="F36" s="388">
        <v>4.395406859350202</v>
      </c>
      <c r="G36" s="388">
        <v>4.7001094550158395</v>
      </c>
      <c r="H36" s="388">
        <v>0.86160103051858095</v>
      </c>
      <c r="I36" s="388">
        <v>-4.6451105051146016</v>
      </c>
      <c r="J36" s="388">
        <v>-14.453284588526158</v>
      </c>
    </row>
    <row r="37" spans="1:12" x14ac:dyDescent="0.25">
      <c r="A37" s="387" t="s">
        <v>207</v>
      </c>
      <c r="B37" s="40">
        <v>514455</v>
      </c>
      <c r="C37" s="40">
        <v>567420</v>
      </c>
      <c r="D37" s="40">
        <v>381969</v>
      </c>
      <c r="E37" s="388">
        <v>9.7880888421437966</v>
      </c>
      <c r="F37" s="388">
        <v>10.50445720213999</v>
      </c>
      <c r="G37" s="388">
        <v>8.8389900518580742</v>
      </c>
      <c r="H37" s="388">
        <v>10.310956154796212</v>
      </c>
      <c r="I37" s="388">
        <v>10.295361110301192</v>
      </c>
      <c r="J37" s="388">
        <v>-32.683197631384161</v>
      </c>
    </row>
    <row r="38" spans="1:12" x14ac:dyDescent="0.25">
      <c r="A38" s="381" t="s">
        <v>295</v>
      </c>
      <c r="B38" s="41">
        <v>5255929</v>
      </c>
      <c r="C38" s="41">
        <v>5401707</v>
      </c>
      <c r="D38" s="41">
        <v>4321410</v>
      </c>
      <c r="E38" s="391">
        <v>100</v>
      </c>
      <c r="F38" s="391">
        <v>100</v>
      </c>
      <c r="G38" s="391">
        <v>100</v>
      </c>
      <c r="H38" s="391">
        <v>5.7516304099601037</v>
      </c>
      <c r="I38" s="391">
        <v>2.7735915001895957</v>
      </c>
      <c r="J38" s="391">
        <v>-19.999178037609223</v>
      </c>
      <c r="K38" s="43"/>
      <c r="L38" s="12"/>
    </row>
    <row r="39" spans="1:12" x14ac:dyDescent="0.25">
      <c r="A39" s="482" t="s">
        <v>8</v>
      </c>
      <c r="B39" s="482"/>
      <c r="C39" s="482"/>
      <c r="D39" s="482"/>
      <c r="E39" s="482"/>
      <c r="F39" s="482"/>
      <c r="G39" s="482"/>
      <c r="H39" s="482"/>
      <c r="I39" s="482"/>
      <c r="J39" s="482"/>
    </row>
    <row r="40" spans="1:12" x14ac:dyDescent="0.25">
      <c r="A40" s="369" t="s">
        <v>204</v>
      </c>
      <c r="B40" s="191">
        <v>1668121</v>
      </c>
      <c r="C40" s="191">
        <v>1783871</v>
      </c>
      <c r="D40" s="191">
        <v>1570900</v>
      </c>
      <c r="E40" s="371">
        <v>14.49378102892994</v>
      </c>
      <c r="F40" s="371">
        <v>15.118908986739488</v>
      </c>
      <c r="G40" s="371">
        <v>16.469680177451917</v>
      </c>
      <c r="H40" s="371">
        <v>8.355429395449141</v>
      </c>
      <c r="I40" s="371">
        <v>6.9389450765262231</v>
      </c>
      <c r="J40" s="371">
        <v>-11.938699603278488</v>
      </c>
      <c r="K40" s="43"/>
    </row>
    <row r="41" spans="1:12" x14ac:dyDescent="0.25">
      <c r="A41" s="387" t="s">
        <v>34</v>
      </c>
      <c r="B41" s="40">
        <v>7988531</v>
      </c>
      <c r="C41" s="40">
        <v>8039491</v>
      </c>
      <c r="D41" s="40">
        <v>6528232</v>
      </c>
      <c r="E41" s="388">
        <v>69.409844403864412</v>
      </c>
      <c r="F41" s="388">
        <v>68.137400478348056</v>
      </c>
      <c r="G41" s="388">
        <v>68.443499372466292</v>
      </c>
      <c r="H41" s="388">
        <v>6.3004795578790134</v>
      </c>
      <c r="I41" s="388">
        <v>0.63791453021838429</v>
      </c>
      <c r="J41" s="388">
        <v>-18.797943800173421</v>
      </c>
      <c r="K41" s="43"/>
    </row>
    <row r="42" spans="1:12" x14ac:dyDescent="0.25">
      <c r="A42" s="387" t="s">
        <v>35</v>
      </c>
      <c r="B42" s="40">
        <v>375338</v>
      </c>
      <c r="C42" s="40">
        <v>401987</v>
      </c>
      <c r="D42" s="40">
        <v>277566</v>
      </c>
      <c r="E42" s="388">
        <v>3.2611943521102518</v>
      </c>
      <c r="F42" s="388">
        <v>3.4069755418707102</v>
      </c>
      <c r="G42" s="388">
        <v>2.9100663620438088</v>
      </c>
      <c r="H42" s="388">
        <v>12.508692837102227</v>
      </c>
      <c r="I42" s="388">
        <v>7.1000005328530555</v>
      </c>
      <c r="J42" s="388">
        <v>-30.951498431541317</v>
      </c>
      <c r="K42" s="43"/>
    </row>
    <row r="43" spans="1:12" x14ac:dyDescent="0.25">
      <c r="A43" s="387" t="s">
        <v>36</v>
      </c>
      <c r="B43" s="40">
        <v>410895</v>
      </c>
      <c r="C43" s="40">
        <v>391510</v>
      </c>
      <c r="D43" s="40">
        <v>337062</v>
      </c>
      <c r="E43" s="388">
        <v>3.5701379911182505</v>
      </c>
      <c r="F43" s="388">
        <v>3.3181794296775813</v>
      </c>
      <c r="G43" s="388">
        <v>3.5338362339883496</v>
      </c>
      <c r="H43" s="388">
        <v>0.57521203294618706</v>
      </c>
      <c r="I43" s="388">
        <v>-4.7177502768347148</v>
      </c>
      <c r="J43" s="388">
        <v>-13.90717989323389</v>
      </c>
      <c r="K43" s="299"/>
    </row>
    <row r="44" spans="1:12" x14ac:dyDescent="0.25">
      <c r="A44" s="387" t="s">
        <v>207</v>
      </c>
      <c r="B44" s="40">
        <v>1066334</v>
      </c>
      <c r="C44" s="40">
        <v>1182081</v>
      </c>
      <c r="D44" s="40">
        <v>824373</v>
      </c>
      <c r="E44" s="388">
        <v>9.2650422239771437</v>
      </c>
      <c r="F44" s="388">
        <v>10.018535563364168</v>
      </c>
      <c r="G44" s="388">
        <v>8.6429178540496334</v>
      </c>
      <c r="H44" s="388">
        <v>10.094438874910564</v>
      </c>
      <c r="I44" s="388">
        <v>10.854666549130009</v>
      </c>
      <c r="J44" s="388">
        <v>-30.260870447964226</v>
      </c>
      <c r="K44" s="43"/>
    </row>
    <row r="45" spans="1:12" x14ac:dyDescent="0.25">
      <c r="A45" s="382" t="s">
        <v>84</v>
      </c>
      <c r="B45" s="96">
        <v>11509219</v>
      </c>
      <c r="C45" s="96">
        <v>11798940</v>
      </c>
      <c r="D45" s="96">
        <v>9538133</v>
      </c>
      <c r="E45" s="373">
        <v>100</v>
      </c>
      <c r="F45" s="373">
        <v>100</v>
      </c>
      <c r="G45" s="373">
        <v>100</v>
      </c>
      <c r="H45" s="373">
        <v>6.9108083200645627</v>
      </c>
      <c r="I45" s="373">
        <v>2.5172950484303063</v>
      </c>
      <c r="J45" s="373">
        <v>-19.16110260752237</v>
      </c>
      <c r="K45" s="43"/>
    </row>
    <row r="46" spans="1:12" ht="15" customHeight="1" x14ac:dyDescent="0.25">
      <c r="A46" s="508" t="s">
        <v>205</v>
      </c>
      <c r="B46" s="508"/>
      <c r="C46" s="508"/>
      <c r="D46" s="508"/>
      <c r="E46" s="508"/>
      <c r="F46" s="508"/>
      <c r="G46" s="508"/>
      <c r="H46" s="508"/>
      <c r="I46" s="508"/>
      <c r="J46" s="508"/>
    </row>
    <row r="47" spans="1:12" ht="26.15" customHeight="1" x14ac:dyDescent="0.25">
      <c r="A47" s="508" t="s">
        <v>206</v>
      </c>
      <c r="B47" s="508"/>
      <c r="C47" s="508"/>
      <c r="D47" s="508"/>
      <c r="E47" s="508"/>
      <c r="F47" s="508"/>
      <c r="G47" s="508"/>
      <c r="H47" s="508"/>
      <c r="I47" s="508"/>
      <c r="J47" s="508"/>
    </row>
    <row r="48" spans="1:12" x14ac:dyDescent="0.25">
      <c r="A48" s="5"/>
      <c r="B48" s="5"/>
      <c r="C48" s="5"/>
      <c r="D48" s="5"/>
      <c r="E48" s="5"/>
      <c r="F48" s="5"/>
      <c r="G48" s="5"/>
    </row>
    <row r="49" spans="1:10" x14ac:dyDescent="0.25">
      <c r="A49" s="497" t="s">
        <v>3</v>
      </c>
      <c r="B49" s="497"/>
      <c r="C49" s="497"/>
      <c r="D49" s="497"/>
      <c r="E49" s="497"/>
      <c r="F49" s="497"/>
      <c r="G49" s="497"/>
      <c r="H49" s="497"/>
      <c r="I49" s="497"/>
      <c r="J49" s="497"/>
    </row>
  </sheetData>
  <mergeCells count="21">
    <mergeCell ref="A4:J4"/>
    <mergeCell ref="A1:J1"/>
    <mergeCell ref="A2:A3"/>
    <mergeCell ref="B2:D2"/>
    <mergeCell ref="E2:G2"/>
    <mergeCell ref="H2:J2"/>
    <mergeCell ref="A11:J11"/>
    <mergeCell ref="A18:J18"/>
    <mergeCell ref="A21:J21"/>
    <mergeCell ref="A22:J22"/>
    <mergeCell ref="A23:A24"/>
    <mergeCell ref="B23:D23"/>
    <mergeCell ref="E23:G23"/>
    <mergeCell ref="H23:J23"/>
    <mergeCell ref="A19:J19"/>
    <mergeCell ref="A25:J25"/>
    <mergeCell ref="A32:J32"/>
    <mergeCell ref="A39:J39"/>
    <mergeCell ref="A49:J49"/>
    <mergeCell ref="A46:J46"/>
    <mergeCell ref="A47:J4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Q63"/>
  <sheetViews>
    <sheetView view="pageBreakPreview" zoomScale="85" zoomScaleNormal="100" zoomScaleSheetLayoutView="85" workbookViewId="0">
      <selection activeCell="F70" sqref="F70"/>
    </sheetView>
  </sheetViews>
  <sheetFormatPr defaultRowHeight="14" x14ac:dyDescent="0.3"/>
  <cols>
    <col min="1" max="1" width="45.1796875" style="179" customWidth="1"/>
    <col min="2" max="4" width="12.26953125" style="179" customWidth="1"/>
    <col min="5" max="6" width="30.81640625" style="179" customWidth="1"/>
    <col min="7" max="14" width="12.26953125" style="179" customWidth="1"/>
    <col min="15" max="15" width="77.26953125" style="179" customWidth="1"/>
    <col min="16" max="16" width="12.26953125" style="179" hidden="1" customWidth="1"/>
    <col min="17" max="17" width="69" style="179" hidden="1" customWidth="1"/>
    <col min="18" max="256" width="9.1796875" style="179"/>
    <col min="257" max="257" width="45.1796875" style="179" customWidth="1"/>
    <col min="258" max="260" width="12.26953125" style="179" customWidth="1"/>
    <col min="261" max="262" width="30.81640625" style="179" customWidth="1"/>
    <col min="263" max="270" width="12.26953125" style="179" customWidth="1"/>
    <col min="271" max="271" width="77.26953125" style="179" customWidth="1"/>
    <col min="272" max="273" width="0" style="179" hidden="1" customWidth="1"/>
    <col min="274" max="512" width="9.1796875" style="179"/>
    <col min="513" max="513" width="45.1796875" style="179" customWidth="1"/>
    <col min="514" max="516" width="12.26953125" style="179" customWidth="1"/>
    <col min="517" max="518" width="30.81640625" style="179" customWidth="1"/>
    <col min="519" max="526" width="12.26953125" style="179" customWidth="1"/>
    <col min="527" max="527" width="77.26953125" style="179" customWidth="1"/>
    <col min="528" max="529" width="0" style="179" hidden="1" customWidth="1"/>
    <col min="530" max="768" width="9.1796875" style="179"/>
    <col min="769" max="769" width="45.1796875" style="179" customWidth="1"/>
    <col min="770" max="772" width="12.26953125" style="179" customWidth="1"/>
    <col min="773" max="774" width="30.81640625" style="179" customWidth="1"/>
    <col min="775" max="782" width="12.26953125" style="179" customWidth="1"/>
    <col min="783" max="783" width="77.26953125" style="179" customWidth="1"/>
    <col min="784" max="785" width="0" style="179" hidden="1" customWidth="1"/>
    <col min="786" max="1024" width="9.1796875" style="179"/>
    <col min="1025" max="1025" width="45.1796875" style="179" customWidth="1"/>
    <col min="1026" max="1028" width="12.26953125" style="179" customWidth="1"/>
    <col min="1029" max="1030" width="30.81640625" style="179" customWidth="1"/>
    <col min="1031" max="1038" width="12.26953125" style="179" customWidth="1"/>
    <col min="1039" max="1039" width="77.26953125" style="179" customWidth="1"/>
    <col min="1040" max="1041" width="0" style="179" hidden="1" customWidth="1"/>
    <col min="1042" max="1280" width="9.1796875" style="179"/>
    <col min="1281" max="1281" width="45.1796875" style="179" customWidth="1"/>
    <col min="1282" max="1284" width="12.26953125" style="179" customWidth="1"/>
    <col min="1285" max="1286" width="30.81640625" style="179" customWidth="1"/>
    <col min="1287" max="1294" width="12.26953125" style="179" customWidth="1"/>
    <col min="1295" max="1295" width="77.26953125" style="179" customWidth="1"/>
    <col min="1296" max="1297" width="0" style="179" hidden="1" customWidth="1"/>
    <col min="1298" max="1536" width="9.1796875" style="179"/>
    <col min="1537" max="1537" width="45.1796875" style="179" customWidth="1"/>
    <col min="1538" max="1540" width="12.26953125" style="179" customWidth="1"/>
    <col min="1541" max="1542" width="30.81640625" style="179" customWidth="1"/>
    <col min="1543" max="1550" width="12.26953125" style="179" customWidth="1"/>
    <col min="1551" max="1551" width="77.26953125" style="179" customWidth="1"/>
    <col min="1552" max="1553" width="0" style="179" hidden="1" customWidth="1"/>
    <col min="1554" max="1792" width="9.1796875" style="179"/>
    <col min="1793" max="1793" width="45.1796875" style="179" customWidth="1"/>
    <col min="1794" max="1796" width="12.26953125" style="179" customWidth="1"/>
    <col min="1797" max="1798" width="30.81640625" style="179" customWidth="1"/>
    <col min="1799" max="1806" width="12.26953125" style="179" customWidth="1"/>
    <col min="1807" max="1807" width="77.26953125" style="179" customWidth="1"/>
    <col min="1808" max="1809" width="0" style="179" hidden="1" customWidth="1"/>
    <col min="1810" max="2048" width="9.1796875" style="179"/>
    <col min="2049" max="2049" width="45.1796875" style="179" customWidth="1"/>
    <col min="2050" max="2052" width="12.26953125" style="179" customWidth="1"/>
    <col min="2053" max="2054" width="30.81640625" style="179" customWidth="1"/>
    <col min="2055" max="2062" width="12.26953125" style="179" customWidth="1"/>
    <col min="2063" max="2063" width="77.26953125" style="179" customWidth="1"/>
    <col min="2064" max="2065" width="0" style="179" hidden="1" customWidth="1"/>
    <col min="2066" max="2304" width="9.1796875" style="179"/>
    <col min="2305" max="2305" width="45.1796875" style="179" customWidth="1"/>
    <col min="2306" max="2308" width="12.26953125" style="179" customWidth="1"/>
    <col min="2309" max="2310" width="30.81640625" style="179" customWidth="1"/>
    <col min="2311" max="2318" width="12.26953125" style="179" customWidth="1"/>
    <col min="2319" max="2319" width="77.26953125" style="179" customWidth="1"/>
    <col min="2320" max="2321" width="0" style="179" hidden="1" customWidth="1"/>
    <col min="2322" max="2560" width="9.1796875" style="179"/>
    <col min="2561" max="2561" width="45.1796875" style="179" customWidth="1"/>
    <col min="2562" max="2564" width="12.26953125" style="179" customWidth="1"/>
    <col min="2565" max="2566" width="30.81640625" style="179" customWidth="1"/>
    <col min="2567" max="2574" width="12.26953125" style="179" customWidth="1"/>
    <col min="2575" max="2575" width="77.26953125" style="179" customWidth="1"/>
    <col min="2576" max="2577" width="0" style="179" hidden="1" customWidth="1"/>
    <col min="2578" max="2816" width="9.1796875" style="179"/>
    <col min="2817" max="2817" width="45.1796875" style="179" customWidth="1"/>
    <col min="2818" max="2820" width="12.26953125" style="179" customWidth="1"/>
    <col min="2821" max="2822" width="30.81640625" style="179" customWidth="1"/>
    <col min="2823" max="2830" width="12.26953125" style="179" customWidth="1"/>
    <col min="2831" max="2831" width="77.26953125" style="179" customWidth="1"/>
    <col min="2832" max="2833" width="0" style="179" hidden="1" customWidth="1"/>
    <col min="2834" max="3072" width="9.1796875" style="179"/>
    <col min="3073" max="3073" width="45.1796875" style="179" customWidth="1"/>
    <col min="3074" max="3076" width="12.26953125" style="179" customWidth="1"/>
    <col min="3077" max="3078" width="30.81640625" style="179" customWidth="1"/>
    <col min="3079" max="3086" width="12.26953125" style="179" customWidth="1"/>
    <col min="3087" max="3087" width="77.26953125" style="179" customWidth="1"/>
    <col min="3088" max="3089" width="0" style="179" hidden="1" customWidth="1"/>
    <col min="3090" max="3328" width="9.1796875" style="179"/>
    <col min="3329" max="3329" width="45.1796875" style="179" customWidth="1"/>
    <col min="3330" max="3332" width="12.26953125" style="179" customWidth="1"/>
    <col min="3333" max="3334" width="30.81640625" style="179" customWidth="1"/>
    <col min="3335" max="3342" width="12.26953125" style="179" customWidth="1"/>
    <col min="3343" max="3343" width="77.26953125" style="179" customWidth="1"/>
    <col min="3344" max="3345" width="0" style="179" hidden="1" customWidth="1"/>
    <col min="3346" max="3584" width="9.1796875" style="179"/>
    <col min="3585" max="3585" width="45.1796875" style="179" customWidth="1"/>
    <col min="3586" max="3588" width="12.26953125" style="179" customWidth="1"/>
    <col min="3589" max="3590" width="30.81640625" style="179" customWidth="1"/>
    <col min="3591" max="3598" width="12.26953125" style="179" customWidth="1"/>
    <col min="3599" max="3599" width="77.26953125" style="179" customWidth="1"/>
    <col min="3600" max="3601" width="0" style="179" hidden="1" customWidth="1"/>
    <col min="3602" max="3840" width="9.1796875" style="179"/>
    <col min="3841" max="3841" width="45.1796875" style="179" customWidth="1"/>
    <col min="3842" max="3844" width="12.26953125" style="179" customWidth="1"/>
    <col min="3845" max="3846" width="30.81640625" style="179" customWidth="1"/>
    <col min="3847" max="3854" width="12.26953125" style="179" customWidth="1"/>
    <col min="3855" max="3855" width="77.26953125" style="179" customWidth="1"/>
    <col min="3856" max="3857" width="0" style="179" hidden="1" customWidth="1"/>
    <col min="3858" max="4096" width="9.1796875" style="179"/>
    <col min="4097" max="4097" width="45.1796875" style="179" customWidth="1"/>
    <col min="4098" max="4100" width="12.26953125" style="179" customWidth="1"/>
    <col min="4101" max="4102" width="30.81640625" style="179" customWidth="1"/>
    <col min="4103" max="4110" width="12.26953125" style="179" customWidth="1"/>
    <col min="4111" max="4111" width="77.26953125" style="179" customWidth="1"/>
    <col min="4112" max="4113" width="0" style="179" hidden="1" customWidth="1"/>
    <col min="4114" max="4352" width="9.1796875" style="179"/>
    <col min="4353" max="4353" width="45.1796875" style="179" customWidth="1"/>
    <col min="4354" max="4356" width="12.26953125" style="179" customWidth="1"/>
    <col min="4357" max="4358" width="30.81640625" style="179" customWidth="1"/>
    <col min="4359" max="4366" width="12.26953125" style="179" customWidth="1"/>
    <col min="4367" max="4367" width="77.26953125" style="179" customWidth="1"/>
    <col min="4368" max="4369" width="0" style="179" hidden="1" customWidth="1"/>
    <col min="4370" max="4608" width="9.1796875" style="179"/>
    <col min="4609" max="4609" width="45.1796875" style="179" customWidth="1"/>
    <col min="4610" max="4612" width="12.26953125" style="179" customWidth="1"/>
    <col min="4613" max="4614" width="30.81640625" style="179" customWidth="1"/>
    <col min="4615" max="4622" width="12.26953125" style="179" customWidth="1"/>
    <col min="4623" max="4623" width="77.26953125" style="179" customWidth="1"/>
    <col min="4624" max="4625" width="0" style="179" hidden="1" customWidth="1"/>
    <col min="4626" max="4864" width="9.1796875" style="179"/>
    <col min="4865" max="4865" width="45.1796875" style="179" customWidth="1"/>
    <col min="4866" max="4868" width="12.26953125" style="179" customWidth="1"/>
    <col min="4869" max="4870" width="30.81640625" style="179" customWidth="1"/>
    <col min="4871" max="4878" width="12.26953125" style="179" customWidth="1"/>
    <col min="4879" max="4879" width="77.26953125" style="179" customWidth="1"/>
    <col min="4880" max="4881" width="0" style="179" hidden="1" customWidth="1"/>
    <col min="4882" max="5120" width="9.1796875" style="179"/>
    <col min="5121" max="5121" width="45.1796875" style="179" customWidth="1"/>
    <col min="5122" max="5124" width="12.26953125" style="179" customWidth="1"/>
    <col min="5125" max="5126" width="30.81640625" style="179" customWidth="1"/>
    <col min="5127" max="5134" width="12.26953125" style="179" customWidth="1"/>
    <col min="5135" max="5135" width="77.26953125" style="179" customWidth="1"/>
    <col min="5136" max="5137" width="0" style="179" hidden="1" customWidth="1"/>
    <col min="5138" max="5376" width="9.1796875" style="179"/>
    <col min="5377" max="5377" width="45.1796875" style="179" customWidth="1"/>
    <col min="5378" max="5380" width="12.26953125" style="179" customWidth="1"/>
    <col min="5381" max="5382" width="30.81640625" style="179" customWidth="1"/>
    <col min="5383" max="5390" width="12.26953125" style="179" customWidth="1"/>
    <col min="5391" max="5391" width="77.26953125" style="179" customWidth="1"/>
    <col min="5392" max="5393" width="0" style="179" hidden="1" customWidth="1"/>
    <col min="5394" max="5632" width="9.1796875" style="179"/>
    <col min="5633" max="5633" width="45.1796875" style="179" customWidth="1"/>
    <col min="5634" max="5636" width="12.26953125" style="179" customWidth="1"/>
    <col min="5637" max="5638" width="30.81640625" style="179" customWidth="1"/>
    <col min="5639" max="5646" width="12.26953125" style="179" customWidth="1"/>
    <col min="5647" max="5647" width="77.26953125" style="179" customWidth="1"/>
    <col min="5648" max="5649" width="0" style="179" hidden="1" customWidth="1"/>
    <col min="5650" max="5888" width="9.1796875" style="179"/>
    <col min="5889" max="5889" width="45.1796875" style="179" customWidth="1"/>
    <col min="5890" max="5892" width="12.26953125" style="179" customWidth="1"/>
    <col min="5893" max="5894" width="30.81640625" style="179" customWidth="1"/>
    <col min="5895" max="5902" width="12.26953125" style="179" customWidth="1"/>
    <col min="5903" max="5903" width="77.26953125" style="179" customWidth="1"/>
    <col min="5904" max="5905" width="0" style="179" hidden="1" customWidth="1"/>
    <col min="5906" max="6144" width="9.1796875" style="179"/>
    <col min="6145" max="6145" width="45.1796875" style="179" customWidth="1"/>
    <col min="6146" max="6148" width="12.26953125" style="179" customWidth="1"/>
    <col min="6149" max="6150" width="30.81640625" style="179" customWidth="1"/>
    <col min="6151" max="6158" width="12.26953125" style="179" customWidth="1"/>
    <col min="6159" max="6159" width="77.26953125" style="179" customWidth="1"/>
    <col min="6160" max="6161" width="0" style="179" hidden="1" customWidth="1"/>
    <col min="6162" max="6400" width="9.1796875" style="179"/>
    <col min="6401" max="6401" width="45.1796875" style="179" customWidth="1"/>
    <col min="6402" max="6404" width="12.26953125" style="179" customWidth="1"/>
    <col min="6405" max="6406" width="30.81640625" style="179" customWidth="1"/>
    <col min="6407" max="6414" width="12.26953125" style="179" customWidth="1"/>
    <col min="6415" max="6415" width="77.26953125" style="179" customWidth="1"/>
    <col min="6416" max="6417" width="0" style="179" hidden="1" customWidth="1"/>
    <col min="6418" max="6656" width="9.1796875" style="179"/>
    <col min="6657" max="6657" width="45.1796875" style="179" customWidth="1"/>
    <col min="6658" max="6660" width="12.26953125" style="179" customWidth="1"/>
    <col min="6661" max="6662" width="30.81640625" style="179" customWidth="1"/>
    <col min="6663" max="6670" width="12.26953125" style="179" customWidth="1"/>
    <col min="6671" max="6671" width="77.26953125" style="179" customWidth="1"/>
    <col min="6672" max="6673" width="0" style="179" hidden="1" customWidth="1"/>
    <col min="6674" max="6912" width="9.1796875" style="179"/>
    <col min="6913" max="6913" width="45.1796875" style="179" customWidth="1"/>
    <col min="6914" max="6916" width="12.26953125" style="179" customWidth="1"/>
    <col min="6917" max="6918" width="30.81640625" style="179" customWidth="1"/>
    <col min="6919" max="6926" width="12.26953125" style="179" customWidth="1"/>
    <col min="6927" max="6927" width="77.26953125" style="179" customWidth="1"/>
    <col min="6928" max="6929" width="0" style="179" hidden="1" customWidth="1"/>
    <col min="6930" max="7168" width="9.1796875" style="179"/>
    <col min="7169" max="7169" width="45.1796875" style="179" customWidth="1"/>
    <col min="7170" max="7172" width="12.26953125" style="179" customWidth="1"/>
    <col min="7173" max="7174" width="30.81640625" style="179" customWidth="1"/>
    <col min="7175" max="7182" width="12.26953125" style="179" customWidth="1"/>
    <col min="7183" max="7183" width="77.26953125" style="179" customWidth="1"/>
    <col min="7184" max="7185" width="0" style="179" hidden="1" customWidth="1"/>
    <col min="7186" max="7424" width="9.1796875" style="179"/>
    <col min="7425" max="7425" width="45.1796875" style="179" customWidth="1"/>
    <col min="7426" max="7428" width="12.26953125" style="179" customWidth="1"/>
    <col min="7429" max="7430" width="30.81640625" style="179" customWidth="1"/>
    <col min="7431" max="7438" width="12.26953125" style="179" customWidth="1"/>
    <col min="7439" max="7439" width="77.26953125" style="179" customWidth="1"/>
    <col min="7440" max="7441" width="0" style="179" hidden="1" customWidth="1"/>
    <col min="7442" max="7680" width="9.1796875" style="179"/>
    <col min="7681" max="7681" width="45.1796875" style="179" customWidth="1"/>
    <col min="7682" max="7684" width="12.26953125" style="179" customWidth="1"/>
    <col min="7685" max="7686" width="30.81640625" style="179" customWidth="1"/>
    <col min="7687" max="7694" width="12.26953125" style="179" customWidth="1"/>
    <col min="7695" max="7695" width="77.26953125" style="179" customWidth="1"/>
    <col min="7696" max="7697" width="0" style="179" hidden="1" customWidth="1"/>
    <col min="7698" max="7936" width="9.1796875" style="179"/>
    <col min="7937" max="7937" width="45.1796875" style="179" customWidth="1"/>
    <col min="7938" max="7940" width="12.26953125" style="179" customWidth="1"/>
    <col min="7941" max="7942" width="30.81640625" style="179" customWidth="1"/>
    <col min="7943" max="7950" width="12.26953125" style="179" customWidth="1"/>
    <col min="7951" max="7951" width="77.26953125" style="179" customWidth="1"/>
    <col min="7952" max="7953" width="0" style="179" hidden="1" customWidth="1"/>
    <col min="7954" max="8192" width="9.1796875" style="179"/>
    <col min="8193" max="8193" width="45.1796875" style="179" customWidth="1"/>
    <col min="8194" max="8196" width="12.26953125" style="179" customWidth="1"/>
    <col min="8197" max="8198" width="30.81640625" style="179" customWidth="1"/>
    <col min="8199" max="8206" width="12.26953125" style="179" customWidth="1"/>
    <col min="8207" max="8207" width="77.26953125" style="179" customWidth="1"/>
    <col min="8208" max="8209" width="0" style="179" hidden="1" customWidth="1"/>
    <col min="8210" max="8448" width="9.1796875" style="179"/>
    <col min="8449" max="8449" width="45.1796875" style="179" customWidth="1"/>
    <col min="8450" max="8452" width="12.26953125" style="179" customWidth="1"/>
    <col min="8453" max="8454" width="30.81640625" style="179" customWidth="1"/>
    <col min="8455" max="8462" width="12.26953125" style="179" customWidth="1"/>
    <col min="8463" max="8463" width="77.26953125" style="179" customWidth="1"/>
    <col min="8464" max="8465" width="0" style="179" hidden="1" customWidth="1"/>
    <col min="8466" max="8704" width="9.1796875" style="179"/>
    <col min="8705" max="8705" width="45.1796875" style="179" customWidth="1"/>
    <col min="8706" max="8708" width="12.26953125" style="179" customWidth="1"/>
    <col min="8709" max="8710" width="30.81640625" style="179" customWidth="1"/>
    <col min="8711" max="8718" width="12.26953125" style="179" customWidth="1"/>
    <col min="8719" max="8719" width="77.26953125" style="179" customWidth="1"/>
    <col min="8720" max="8721" width="0" style="179" hidden="1" customWidth="1"/>
    <col min="8722" max="8960" width="9.1796875" style="179"/>
    <col min="8961" max="8961" width="45.1796875" style="179" customWidth="1"/>
    <col min="8962" max="8964" width="12.26953125" style="179" customWidth="1"/>
    <col min="8965" max="8966" width="30.81640625" style="179" customWidth="1"/>
    <col min="8967" max="8974" width="12.26953125" style="179" customWidth="1"/>
    <col min="8975" max="8975" width="77.26953125" style="179" customWidth="1"/>
    <col min="8976" max="8977" width="0" style="179" hidden="1" customWidth="1"/>
    <col min="8978" max="9216" width="9.1796875" style="179"/>
    <col min="9217" max="9217" width="45.1796875" style="179" customWidth="1"/>
    <col min="9218" max="9220" width="12.26953125" style="179" customWidth="1"/>
    <col min="9221" max="9222" width="30.81640625" style="179" customWidth="1"/>
    <col min="9223" max="9230" width="12.26953125" style="179" customWidth="1"/>
    <col min="9231" max="9231" width="77.26953125" style="179" customWidth="1"/>
    <col min="9232" max="9233" width="0" style="179" hidden="1" customWidth="1"/>
    <col min="9234" max="9472" width="9.1796875" style="179"/>
    <col min="9473" max="9473" width="45.1796875" style="179" customWidth="1"/>
    <col min="9474" max="9476" width="12.26953125" style="179" customWidth="1"/>
    <col min="9477" max="9478" width="30.81640625" style="179" customWidth="1"/>
    <col min="9479" max="9486" width="12.26953125" style="179" customWidth="1"/>
    <col min="9487" max="9487" width="77.26953125" style="179" customWidth="1"/>
    <col min="9488" max="9489" width="0" style="179" hidden="1" customWidth="1"/>
    <col min="9490" max="9728" width="9.1796875" style="179"/>
    <col min="9729" max="9729" width="45.1796875" style="179" customWidth="1"/>
    <col min="9730" max="9732" width="12.26953125" style="179" customWidth="1"/>
    <col min="9733" max="9734" width="30.81640625" style="179" customWidth="1"/>
    <col min="9735" max="9742" width="12.26953125" style="179" customWidth="1"/>
    <col min="9743" max="9743" width="77.26953125" style="179" customWidth="1"/>
    <col min="9744" max="9745" width="0" style="179" hidden="1" customWidth="1"/>
    <col min="9746" max="9984" width="9.1796875" style="179"/>
    <col min="9985" max="9985" width="45.1796875" style="179" customWidth="1"/>
    <col min="9986" max="9988" width="12.26953125" style="179" customWidth="1"/>
    <col min="9989" max="9990" width="30.81640625" style="179" customWidth="1"/>
    <col min="9991" max="9998" width="12.26953125" style="179" customWidth="1"/>
    <col min="9999" max="9999" width="77.26953125" style="179" customWidth="1"/>
    <col min="10000" max="10001" width="0" style="179" hidden="1" customWidth="1"/>
    <col min="10002" max="10240" width="9.1796875" style="179"/>
    <col min="10241" max="10241" width="45.1796875" style="179" customWidth="1"/>
    <col min="10242" max="10244" width="12.26953125" style="179" customWidth="1"/>
    <col min="10245" max="10246" width="30.81640625" style="179" customWidth="1"/>
    <col min="10247" max="10254" width="12.26953125" style="179" customWidth="1"/>
    <col min="10255" max="10255" width="77.26953125" style="179" customWidth="1"/>
    <col min="10256" max="10257" width="0" style="179" hidden="1" customWidth="1"/>
    <col min="10258" max="10496" width="9.1796875" style="179"/>
    <col min="10497" max="10497" width="45.1796875" style="179" customWidth="1"/>
    <col min="10498" max="10500" width="12.26953125" style="179" customWidth="1"/>
    <col min="10501" max="10502" width="30.81640625" style="179" customWidth="1"/>
    <col min="10503" max="10510" width="12.26953125" style="179" customWidth="1"/>
    <col min="10511" max="10511" width="77.26953125" style="179" customWidth="1"/>
    <col min="10512" max="10513" width="0" style="179" hidden="1" customWidth="1"/>
    <col min="10514" max="10752" width="9.1796875" style="179"/>
    <col min="10753" max="10753" width="45.1796875" style="179" customWidth="1"/>
    <col min="10754" max="10756" width="12.26953125" style="179" customWidth="1"/>
    <col min="10757" max="10758" width="30.81640625" style="179" customWidth="1"/>
    <col min="10759" max="10766" width="12.26953125" style="179" customWidth="1"/>
    <col min="10767" max="10767" width="77.26953125" style="179" customWidth="1"/>
    <col min="10768" max="10769" width="0" style="179" hidden="1" customWidth="1"/>
    <col min="10770" max="11008" width="9.1796875" style="179"/>
    <col min="11009" max="11009" width="45.1796875" style="179" customWidth="1"/>
    <col min="11010" max="11012" width="12.26953125" style="179" customWidth="1"/>
    <col min="11013" max="11014" width="30.81640625" style="179" customWidth="1"/>
    <col min="11015" max="11022" width="12.26953125" style="179" customWidth="1"/>
    <col min="11023" max="11023" width="77.26953125" style="179" customWidth="1"/>
    <col min="11024" max="11025" width="0" style="179" hidden="1" customWidth="1"/>
    <col min="11026" max="11264" width="9.1796875" style="179"/>
    <col min="11265" max="11265" width="45.1796875" style="179" customWidth="1"/>
    <col min="11266" max="11268" width="12.26953125" style="179" customWidth="1"/>
    <col min="11269" max="11270" width="30.81640625" style="179" customWidth="1"/>
    <col min="11271" max="11278" width="12.26953125" style="179" customWidth="1"/>
    <col min="11279" max="11279" width="77.26953125" style="179" customWidth="1"/>
    <col min="11280" max="11281" width="0" style="179" hidden="1" customWidth="1"/>
    <col min="11282" max="11520" width="9.1796875" style="179"/>
    <col min="11521" max="11521" width="45.1796875" style="179" customWidth="1"/>
    <col min="11522" max="11524" width="12.26953125" style="179" customWidth="1"/>
    <col min="11525" max="11526" width="30.81640625" style="179" customWidth="1"/>
    <col min="11527" max="11534" width="12.26953125" style="179" customWidth="1"/>
    <col min="11535" max="11535" width="77.26953125" style="179" customWidth="1"/>
    <col min="11536" max="11537" width="0" style="179" hidden="1" customWidth="1"/>
    <col min="11538" max="11776" width="9.1796875" style="179"/>
    <col min="11777" max="11777" width="45.1796875" style="179" customWidth="1"/>
    <col min="11778" max="11780" width="12.26953125" style="179" customWidth="1"/>
    <col min="11781" max="11782" width="30.81640625" style="179" customWidth="1"/>
    <col min="11783" max="11790" width="12.26953125" style="179" customWidth="1"/>
    <col min="11791" max="11791" width="77.26953125" style="179" customWidth="1"/>
    <col min="11792" max="11793" width="0" style="179" hidden="1" customWidth="1"/>
    <col min="11794" max="12032" width="9.1796875" style="179"/>
    <col min="12033" max="12033" width="45.1796875" style="179" customWidth="1"/>
    <col min="12034" max="12036" width="12.26953125" style="179" customWidth="1"/>
    <col min="12037" max="12038" width="30.81640625" style="179" customWidth="1"/>
    <col min="12039" max="12046" width="12.26953125" style="179" customWidth="1"/>
    <col min="12047" max="12047" width="77.26953125" style="179" customWidth="1"/>
    <col min="12048" max="12049" width="0" style="179" hidden="1" customWidth="1"/>
    <col min="12050" max="12288" width="9.1796875" style="179"/>
    <col min="12289" max="12289" width="45.1796875" style="179" customWidth="1"/>
    <col min="12290" max="12292" width="12.26953125" style="179" customWidth="1"/>
    <col min="12293" max="12294" width="30.81640625" style="179" customWidth="1"/>
    <col min="12295" max="12302" width="12.26953125" style="179" customWidth="1"/>
    <col min="12303" max="12303" width="77.26953125" style="179" customWidth="1"/>
    <col min="12304" max="12305" width="0" style="179" hidden="1" customWidth="1"/>
    <col min="12306" max="12544" width="9.1796875" style="179"/>
    <col min="12545" max="12545" width="45.1796875" style="179" customWidth="1"/>
    <col min="12546" max="12548" width="12.26953125" style="179" customWidth="1"/>
    <col min="12549" max="12550" width="30.81640625" style="179" customWidth="1"/>
    <col min="12551" max="12558" width="12.26953125" style="179" customWidth="1"/>
    <col min="12559" max="12559" width="77.26953125" style="179" customWidth="1"/>
    <col min="12560" max="12561" width="0" style="179" hidden="1" customWidth="1"/>
    <col min="12562" max="12800" width="9.1796875" style="179"/>
    <col min="12801" max="12801" width="45.1796875" style="179" customWidth="1"/>
    <col min="12802" max="12804" width="12.26953125" style="179" customWidth="1"/>
    <col min="12805" max="12806" width="30.81640625" style="179" customWidth="1"/>
    <col min="12807" max="12814" width="12.26953125" style="179" customWidth="1"/>
    <col min="12815" max="12815" width="77.26953125" style="179" customWidth="1"/>
    <col min="12816" max="12817" width="0" style="179" hidden="1" customWidth="1"/>
    <col min="12818" max="13056" width="9.1796875" style="179"/>
    <col min="13057" max="13057" width="45.1796875" style="179" customWidth="1"/>
    <col min="13058" max="13060" width="12.26953125" style="179" customWidth="1"/>
    <col min="13061" max="13062" width="30.81640625" style="179" customWidth="1"/>
    <col min="13063" max="13070" width="12.26953125" style="179" customWidth="1"/>
    <col min="13071" max="13071" width="77.26953125" style="179" customWidth="1"/>
    <col min="13072" max="13073" width="0" style="179" hidden="1" customWidth="1"/>
    <col min="13074" max="13312" width="9.1796875" style="179"/>
    <col min="13313" max="13313" width="45.1796875" style="179" customWidth="1"/>
    <col min="13314" max="13316" width="12.26953125" style="179" customWidth="1"/>
    <col min="13317" max="13318" width="30.81640625" style="179" customWidth="1"/>
    <col min="13319" max="13326" width="12.26953125" style="179" customWidth="1"/>
    <col min="13327" max="13327" width="77.26953125" style="179" customWidth="1"/>
    <col min="13328" max="13329" width="0" style="179" hidden="1" customWidth="1"/>
    <col min="13330" max="13568" width="9.1796875" style="179"/>
    <col min="13569" max="13569" width="45.1796875" style="179" customWidth="1"/>
    <col min="13570" max="13572" width="12.26953125" style="179" customWidth="1"/>
    <col min="13573" max="13574" width="30.81640625" style="179" customWidth="1"/>
    <col min="13575" max="13582" width="12.26953125" style="179" customWidth="1"/>
    <col min="13583" max="13583" width="77.26953125" style="179" customWidth="1"/>
    <col min="13584" max="13585" width="0" style="179" hidden="1" customWidth="1"/>
    <col min="13586" max="13824" width="9.1796875" style="179"/>
    <col min="13825" max="13825" width="45.1796875" style="179" customWidth="1"/>
    <col min="13826" max="13828" width="12.26953125" style="179" customWidth="1"/>
    <col min="13829" max="13830" width="30.81640625" style="179" customWidth="1"/>
    <col min="13831" max="13838" width="12.26953125" style="179" customWidth="1"/>
    <col min="13839" max="13839" width="77.26953125" style="179" customWidth="1"/>
    <col min="13840" max="13841" width="0" style="179" hidden="1" customWidth="1"/>
    <col min="13842" max="14080" width="9.1796875" style="179"/>
    <col min="14081" max="14081" width="45.1796875" style="179" customWidth="1"/>
    <col min="14082" max="14084" width="12.26953125" style="179" customWidth="1"/>
    <col min="14085" max="14086" width="30.81640625" style="179" customWidth="1"/>
    <col min="14087" max="14094" width="12.26953125" style="179" customWidth="1"/>
    <col min="14095" max="14095" width="77.26953125" style="179" customWidth="1"/>
    <col min="14096" max="14097" width="0" style="179" hidden="1" customWidth="1"/>
    <col min="14098" max="14336" width="9.1796875" style="179"/>
    <col min="14337" max="14337" width="45.1796875" style="179" customWidth="1"/>
    <col min="14338" max="14340" width="12.26953125" style="179" customWidth="1"/>
    <col min="14341" max="14342" width="30.81640625" style="179" customWidth="1"/>
    <col min="14343" max="14350" width="12.26953125" style="179" customWidth="1"/>
    <col min="14351" max="14351" width="77.26953125" style="179" customWidth="1"/>
    <col min="14352" max="14353" width="0" style="179" hidden="1" customWidth="1"/>
    <col min="14354" max="14592" width="9.1796875" style="179"/>
    <col min="14593" max="14593" width="45.1796875" style="179" customWidth="1"/>
    <col min="14594" max="14596" width="12.26953125" style="179" customWidth="1"/>
    <col min="14597" max="14598" width="30.81640625" style="179" customWidth="1"/>
    <col min="14599" max="14606" width="12.26953125" style="179" customWidth="1"/>
    <col min="14607" max="14607" width="77.26953125" style="179" customWidth="1"/>
    <col min="14608" max="14609" width="0" style="179" hidden="1" customWidth="1"/>
    <col min="14610" max="14848" width="9.1796875" style="179"/>
    <col min="14849" max="14849" width="45.1796875" style="179" customWidth="1"/>
    <col min="14850" max="14852" width="12.26953125" style="179" customWidth="1"/>
    <col min="14853" max="14854" width="30.81640625" style="179" customWidth="1"/>
    <col min="14855" max="14862" width="12.26953125" style="179" customWidth="1"/>
    <col min="14863" max="14863" width="77.26953125" style="179" customWidth="1"/>
    <col min="14864" max="14865" width="0" style="179" hidden="1" customWidth="1"/>
    <col min="14866" max="15104" width="9.1796875" style="179"/>
    <col min="15105" max="15105" width="45.1796875" style="179" customWidth="1"/>
    <col min="15106" max="15108" width="12.26953125" style="179" customWidth="1"/>
    <col min="15109" max="15110" width="30.81640625" style="179" customWidth="1"/>
    <col min="15111" max="15118" width="12.26953125" style="179" customWidth="1"/>
    <col min="15119" max="15119" width="77.26953125" style="179" customWidth="1"/>
    <col min="15120" max="15121" width="0" style="179" hidden="1" customWidth="1"/>
    <col min="15122" max="15360" width="9.1796875" style="179"/>
    <col min="15361" max="15361" width="45.1796875" style="179" customWidth="1"/>
    <col min="15362" max="15364" width="12.26953125" style="179" customWidth="1"/>
    <col min="15365" max="15366" width="30.81640625" style="179" customWidth="1"/>
    <col min="15367" max="15374" width="12.26953125" style="179" customWidth="1"/>
    <col min="15375" max="15375" width="77.26953125" style="179" customWidth="1"/>
    <col min="15376" max="15377" width="0" style="179" hidden="1" customWidth="1"/>
    <col min="15378" max="15616" width="9.1796875" style="179"/>
    <col min="15617" max="15617" width="45.1796875" style="179" customWidth="1"/>
    <col min="15618" max="15620" width="12.26953125" style="179" customWidth="1"/>
    <col min="15621" max="15622" width="30.81640625" style="179" customWidth="1"/>
    <col min="15623" max="15630" width="12.26953125" style="179" customWidth="1"/>
    <col min="15631" max="15631" width="77.26953125" style="179" customWidth="1"/>
    <col min="15632" max="15633" width="0" style="179" hidden="1" customWidth="1"/>
    <col min="15634" max="15872" width="9.1796875" style="179"/>
    <col min="15873" max="15873" width="45.1796875" style="179" customWidth="1"/>
    <col min="15874" max="15876" width="12.26953125" style="179" customWidth="1"/>
    <col min="15877" max="15878" width="30.81640625" style="179" customWidth="1"/>
    <col min="15879" max="15886" width="12.26953125" style="179" customWidth="1"/>
    <col min="15887" max="15887" width="77.26953125" style="179" customWidth="1"/>
    <col min="15888" max="15889" width="0" style="179" hidden="1" customWidth="1"/>
    <col min="15890" max="16128" width="9.1796875" style="179"/>
    <col min="16129" max="16129" width="45.1796875" style="179" customWidth="1"/>
    <col min="16130" max="16132" width="12.26953125" style="179" customWidth="1"/>
    <col min="16133" max="16134" width="30.81640625" style="179" customWidth="1"/>
    <col min="16135" max="16142" width="12.26953125" style="179" customWidth="1"/>
    <col min="16143" max="16143" width="77.26953125" style="179" customWidth="1"/>
    <col min="16144" max="16145" width="0" style="179" hidden="1" customWidth="1"/>
    <col min="16146" max="16384" width="9.1796875" style="179"/>
  </cols>
  <sheetData>
    <row r="1" spans="1:1" x14ac:dyDescent="0.3">
      <c r="A1" s="185" t="s">
        <v>192</v>
      </c>
    </row>
    <row r="2" spans="1:1" x14ac:dyDescent="0.3">
      <c r="A2" s="185" t="s">
        <v>198</v>
      </c>
    </row>
    <row r="3" spans="1:1" x14ac:dyDescent="0.3">
      <c r="A3" s="179" t="str">
        <f>'Tabella 1.1'!A1:F1</f>
        <v>Tabella 1.1 – Rapporti di lavoro attivati e lavoratori interessati da almeno un‘attivazione (valori assoluti e variazione tendenziale percentuale). I trimestre 2018 – IV trimestre 2020</v>
      </c>
    </row>
    <row r="4" spans="1:1" x14ac:dyDescent="0.3">
      <c r="A4" s="179" t="str">
        <f>'Tabella 1.2'!A1:F1</f>
        <v>Tabella 1.2 – Rapporti di lavoro cessati e lavoratori interessati da almeno una cessazione  (valori assoluti e variazione tendenziale percentuale). I trimestre 2018 – IV trimestre 2020</v>
      </c>
    </row>
    <row r="5" spans="1:1" x14ac:dyDescent="0.3">
      <c r="A5" s="179" t="str">
        <f>'Tabella 1.3'!A1:H1</f>
        <v>Tabella 1.3 – Rapporti di lavoro attivati per genere del lavoratore interessato (valori assoluti e variazioni assolute e percentuali). I trimestre 2018 – IV trimestre 2020</v>
      </c>
    </row>
    <row r="6" spans="1:1" x14ac:dyDescent="0.3">
      <c r="A6" s="179" t="str">
        <f>'Tabella 1.4'!A1:S1</f>
        <v>Tabella 1.4  – Rapporti di lavoro attivati per ripartizione geografica (a) (valori assoluti, composizioni percentuali e variazioni assolute e  percentuali). I trimestre 2018 – IV trimestre 2020</v>
      </c>
    </row>
    <row r="7" spans="1:1" x14ac:dyDescent="0.3">
      <c r="A7" s="179" t="str">
        <f>'Tabella 1.5'!A1:M1</f>
        <v>Tabella 1.5 – Rapporti di lavoro attivati per tipologia di contratto (valori assoluti, composizioni percentuali e variazioni assolute e  percentuali). I trimestre 2018 – IV trimestre 2020</v>
      </c>
    </row>
    <row r="8" spans="1:1" x14ac:dyDescent="0.3">
      <c r="A8" s="179" t="str">
        <f>'Tabella 1.6'!A1:K1</f>
        <v>Tabella 1.6  - Rapporti di lavoro a tempo determinato trasformati a tempo indeterminato per genere (valori assoluti, variazioni assolute e percentuali). I trimestre 2018 – IV trimestre 2020</v>
      </c>
    </row>
    <row r="9" spans="1:1" x14ac:dyDescent="0.3">
      <c r="A9" s="179" t="str">
        <f>'Tabella 1.7'!A1:K1</f>
        <v>Tabella 1.7  - Lavoratori interessati da almeno una attivazione (a) e numero medio di attivazioni  per genere (valori assoluti e variazioni percentuali). I trimestre 2018 – IV trimestre 2020</v>
      </c>
    </row>
    <row r="10" spans="1:1" x14ac:dyDescent="0.3">
      <c r="A10" s="179" t="str">
        <f>'Tabella 1.8'!A1:H1</f>
        <v>Tabella 1.8 - Rapporti di lavoro cessati per genere del lavoratore interessato (valori assoluti e variazioni percentuali ). I trimestre 2018 – IV trimestre 2020</v>
      </c>
    </row>
    <row r="11" spans="1:1" x14ac:dyDescent="0.3">
      <c r="A11" s="179" t="str">
        <f>'Tabella 1.9 '!A1:S1</f>
        <v>Tabella 1.9  – Rapporti di lavoro cessati per ripartizione geografica (a) (valori assoluti, composizioni percentuali e variazioni assolute e percentuali). I trimestre 2018 – IV trimestre 2020</v>
      </c>
    </row>
    <row r="12" spans="1:1" x14ac:dyDescent="0.3">
      <c r="A12" s="179" t="str">
        <f>'Tabella 1.10'!A1:M1</f>
        <v>Tabella 1.10 – Rapporti di lavoro cessati per tipologia di contratto (valori assoluti e composizioni percentuali). I trimestre 2018 – IV trimestre 2020</v>
      </c>
    </row>
    <row r="13" spans="1:1" x14ac:dyDescent="0.3">
      <c r="A13" s="179" t="str">
        <f>'Tabella 1.12'!A1:K1</f>
        <v>Tabella 1.12  - Lavoratori interessati da almeno una cessazione di rapporto di lavoro (a) e  numero medio di cessazioni per genere  (valori assoluti e variazioni percentuali). I trimestre 2018 – IV trimestre 2020</v>
      </c>
    </row>
    <row r="14" spans="1:1" x14ac:dyDescent="0.3">
      <c r="A14" s="179" t="str">
        <f>'Tabella 1.11'!A1:I1</f>
        <v>Tabella 1.11 – Rapporti di lavoro cessati per motivo di cessazione (valori assoluti). I trimestre 2018 – IV trimestre 2020</v>
      </c>
    </row>
    <row r="15" spans="1:1" x14ac:dyDescent="0.3">
      <c r="A15" s="185" t="s">
        <v>199</v>
      </c>
    </row>
    <row r="16" spans="1:1" x14ac:dyDescent="0.3">
      <c r="A16" s="179" t="str">
        <f>'Tabella 2.1'!A1:J1</f>
        <v>Tabella 2.1  – Rapporti di lavoro attivati per ripartizione geografica (a) e genere del lavoratore interessato (valori assoluti, composizioni percentuali e variazioni percentuali). Anni 2018, 2019 e 2020.</v>
      </c>
    </row>
    <row r="17" spans="1:16" x14ac:dyDescent="0.3">
      <c r="A17" s="179" t="str">
        <f>'Tabella 2.2'!A1:G1</f>
        <v>Tabella 2.2 - Rapporti di lavoro attivati per genere del lavoratore interessato e settore di attività economica  (variazioni percentuali). Anni 2018, 2019 e 2020.</v>
      </c>
    </row>
    <row r="18" spans="1:16" x14ac:dyDescent="0.3">
      <c r="A18" s="179" t="str">
        <f>'Tabella 2.2'!A19:J19</f>
        <v>Tabella 2.2 bis - Rapporti di lavoro attivati per genere del lavoratore interessato e settore di attività economica  (valori assoluti, composizioni percentuali e variazioni percentuali). Anni 2018, 2019 e 2020.</v>
      </c>
    </row>
    <row r="19" spans="1:16" x14ac:dyDescent="0.3">
      <c r="A19" s="179" t="str">
        <f>'Tabella 2.3'!A1:J1</f>
        <v>Tabella 2.3 – Rapporti di lavoro attivati per tipologia di contratto e genere del lavoratore interessato (valori assoluti, composizioni percentuali e variazioni percentuali). Anni 2018, 2019 e 2020.</v>
      </c>
    </row>
    <row r="20" spans="1:16" x14ac:dyDescent="0.3">
      <c r="A20" s="179" t="str">
        <f>'Tabella 2.3'!A22:J22</f>
        <v>Tabella 2.3 bis – Rapporti di lavoro attivati per tipologia di contratto e genere del lavoratore interessato (valori assoluti, composizioni percentuali e variazioni percentuali). Anni 2018, 2019 e 2020.</v>
      </c>
    </row>
    <row r="21" spans="1:16" x14ac:dyDescent="0.3">
      <c r="A21" s="447" t="str">
        <f>'Tabella 2.4 '!A1:G1</f>
        <v>Tabella 2.4 - Rapporti di lavoro attivati per qualifica professionale (prime dieci posizioni per numerosità) tipologia di contratto e genere del lavoratore interessato  (composizione percentuale e valori assoluti). Anno 2020</v>
      </c>
      <c r="B21" s="447"/>
      <c r="C21" s="447"/>
      <c r="D21" s="447"/>
      <c r="E21" s="447"/>
      <c r="F21" s="447"/>
      <c r="G21" s="447"/>
      <c r="H21" s="447"/>
      <c r="I21" s="447"/>
      <c r="J21" s="447"/>
      <c r="K21" s="447"/>
      <c r="L21" s="447"/>
      <c r="M21" s="447"/>
      <c r="N21" s="447"/>
      <c r="O21" s="447"/>
      <c r="P21" s="447"/>
    </row>
    <row r="22" spans="1:16" x14ac:dyDescent="0.3">
      <c r="A22" s="179" t="str">
        <f>'Tabella 2.5'!A1:J1</f>
        <v>Tabella 2.5 – Rapporti di lavoro attivati, lavoratori interessati da almeno un’attivazione di rapporto di lavoro (a), numero medio di attivazioni per lavoratore per classe di età e genere del lavoratore interessato (valori assoluti). Anni 2018, 2019 e 2020.</v>
      </c>
    </row>
    <row r="23" spans="1:16" x14ac:dyDescent="0.3">
      <c r="A23" s="179" t="str">
        <f>'Tabella 2.7'!A1:J1</f>
        <v>Tabella 2.7 – Variazione percentuale rispetto all’anno precedente dei lavoratori interessati da almeno una attivazione di rapporto di lavoro per classe di età e genere. Anni 2018, 2019 e 2020.</v>
      </c>
    </row>
    <row r="24" spans="1:16" x14ac:dyDescent="0.3">
      <c r="A24" s="185" t="s">
        <v>200</v>
      </c>
    </row>
    <row r="25" spans="1:16" ht="16.5" customHeight="1" x14ac:dyDescent="0.3">
      <c r="A25" s="179" t="str">
        <f>'Tabella 3.1'!A1:J1</f>
        <v>Tabella 3.1 - Rapporti di lavoro a tempo determinato trasformati a tempo indeterminato per Regione (a). Valori assoluti e percentuali. Anni 2018, 2019 e 2020.</v>
      </c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</row>
    <row r="26" spans="1:16" x14ac:dyDescent="0.3">
      <c r="A26" s="179" t="str">
        <f>'Tabella 3.2'!A1:J1</f>
        <v>Tabella 3.2 - Rapporti di lavoro a tempo determinato trasformati a tempo indeterminato per settore di attività economica. Valori assoluti e percentuali. Anni 2018, 2019 e 2020.</v>
      </c>
    </row>
    <row r="27" spans="1:16" x14ac:dyDescent="0.3">
      <c r="A27" s="179" t="str">
        <f>'Tabella 3.3'!A1:B1</f>
        <v>Tabella 3.3 - Rapporti di lavoro a tempo determinato trasformati a tempo indeterminato per qualifica professionale del lavoratore coinvolto. Valori assoluti e percentuali. Anno 2020</v>
      </c>
    </row>
    <row r="28" spans="1:16" x14ac:dyDescent="0.3">
      <c r="A28" s="179" t="str">
        <f>'Tabella 3.4'!A1:J1</f>
        <v>Tabella 3.4 - Durata del contratto prima della trasformazione. Valori assoluti e percentuali. Anni 2018, 2019 e 2020</v>
      </c>
    </row>
    <row r="29" spans="1:16" x14ac:dyDescent="0.3">
      <c r="A29" s="179" t="str">
        <f>'Tabella 3.5'!A1:J1</f>
        <v>Tabella 3.5 - Contratti di lavoro trasformati e cessati per anno di trasformazione e anno di cessazione. Valori assoluti e composizione sul totale. Anni 2018, 2019 e 2020</v>
      </c>
    </row>
    <row r="30" spans="1:16" x14ac:dyDescent="0.3">
      <c r="A30" s="179" t="str">
        <f>'Tabella 3.6'!A1:J1</f>
        <v>Tabella 3.6 - Lavoratori interessati da trasformazioni da tempo determinato a tempo indeterminato per genere e classe di età. Valori assoluti, composizioni e variazioni percentuali. Anni 2018, 2019 e 2020.</v>
      </c>
    </row>
    <row r="31" spans="1:16" x14ac:dyDescent="0.3">
      <c r="A31" s="185" t="s">
        <v>202</v>
      </c>
    </row>
    <row r="32" spans="1:16" x14ac:dyDescent="0.3">
      <c r="A32" s="179" t="str">
        <f>'Tabella 4.1'!A1:J1</f>
        <v>Tabella 4.1 – Rapporti di lavoro cessati per ripartizione geografica (a) e genere del lavoratore interessato (valori assoluti, composizioni percentuali e variazioni percentuali). Anni 2018, 2019 e 2020.</v>
      </c>
    </row>
    <row r="33" spans="1:1" x14ac:dyDescent="0.3">
      <c r="A33" s="179" t="str">
        <f>'Tabella 4.2'!A1:J1</f>
        <v>Tabella 4.2 – Rapporti di lavoro cessati per settore di attività economica (valori assoluti, composizioni percentuali e variazioni percentuali). Anni 2018, 2019 e 2020</v>
      </c>
    </row>
    <row r="34" spans="1:1" x14ac:dyDescent="0.3">
      <c r="A34" s="179" t="str">
        <f>'Tabella 4.2'!A17:J17</f>
        <v>Tabella 4.2 bis– Rapporti di lavoro cessati per genere e settore di attività economica (valori assoluti, composizioni percentuali e variazioni percentuali). Anni 2018, 2019 e 2020</v>
      </c>
    </row>
    <row r="35" spans="1:1" x14ac:dyDescent="0.3">
      <c r="A35" s="179" t="str">
        <f>'Tabella 4.3'!A1:J1</f>
        <v>Tabella 4.3 – Rapporti di lavoro cessati per tipologia di contratto e genere (valori assoluti, composizioni percentuali e variazioni percentuali). Anni 2018, 2019 e 2020.</v>
      </c>
    </row>
    <row r="36" spans="1:1" x14ac:dyDescent="0.3">
      <c r="A36" s="179" t="str">
        <f>'Tabella 4.3'!A22:J22</f>
        <v>Tabella 4.3 bis– Rapporti di lavoro cessati per tipologia di contratto e genere (valori assoluti, composizioni percentuali e variazioni percentuali). Anni 2018, 2019 e 2020.</v>
      </c>
    </row>
    <row r="37" spans="1:1" x14ac:dyDescent="0.3">
      <c r="A37" s="179" t="str">
        <f>'Tabella 4.4'!A1:J1</f>
        <v>Tabella 4.4 – Rapporti di lavoro cessati per durata effettiva del rapporto di lavoro (valori assoluti, composizioni percentuali e variazioni percentuali). Anni 2018, 2019 e 2020.</v>
      </c>
    </row>
    <row r="38" spans="1:1" x14ac:dyDescent="0.3">
      <c r="A38" s="179" t="str">
        <f>'Tabella 4.5'!A1:J1</f>
        <v>Tabella 4.5 – Rapporti di lavoro cessati per motivo di cessazione (valori assoluti, composizioni percentuali e variazioni percentuali). Anni 2018, 2019 e 2020.</v>
      </c>
    </row>
    <row r="39" spans="1:1" x14ac:dyDescent="0.3">
      <c r="A39" s="179" t="str">
        <f>'Tabella 4.6'!A1:J1</f>
        <v>Tabella 4.6 – Lavoratori interessati da almeno una cessazione di rapporto di lavoro (a), rapporti di lavoro cessati e numero medio di cessazioni per lavoratore, per classe di età e genere (valori assoluti). Anni 2018, 2019 e 2020.</v>
      </c>
    </row>
    <row r="40" spans="1:1" x14ac:dyDescent="0.3">
      <c r="A40" s="179" t="str">
        <f>'Tabella 4.7'!A1:J1</f>
        <v>Tabella 4.7 – Variazione percentuale rispetto all’anno precedente dei lavoratori interessati da almeno una cessazione di rapporto di lavoro per classe di età e genere. Anni 2018, 2019 e 2020.</v>
      </c>
    </row>
    <row r="41" spans="1:1" x14ac:dyDescent="0.3">
      <c r="A41" s="185" t="s">
        <v>201</v>
      </c>
    </row>
    <row r="42" spans="1:1" x14ac:dyDescent="0.3">
      <c r="A42" s="179" t="str">
        <f>'Tabella 5.1'!A1:AK1</f>
        <v>Tabella 5.1 - Rapporti di lavoro attivati rispetto all'anno precedente per Regione (a) e settore di attività economica (variazione percentuale rispetto all'anno precedente  e valori assoluti). Anni 2018, 2019 e 2020.</v>
      </c>
    </row>
    <row r="43" spans="1:1" x14ac:dyDescent="0.3">
      <c r="A43" s="179" t="str">
        <f>'Tabella 5.2 '!A1:I1</f>
        <v>Tabella 5.2 – Rapporti di lavoro cessati per Regione (a) e durata effettiva del rapporto di lavoro (composizione percentuale e valori assoluti). Anno 2020</v>
      </c>
    </row>
    <row r="44" spans="1:1" x14ac:dyDescent="0.3">
      <c r="A44" s="179" t="str">
        <f>'Tabella 5.3'!A1:AB1</f>
        <v>Tabella 5.3 – Rapporti di lavoro cessati per Regione (a) e classe di durata effettiva (variazione percentuale rispetto all'anno precedente e valori assoluti).  Anni 2018, 2019 e 2020.</v>
      </c>
    </row>
    <row r="45" spans="1:1" x14ac:dyDescent="0.3">
      <c r="A45" s="179" t="str">
        <f>'Tabella 5.4'!A1:I1</f>
        <v>Tabella 5.4 – Rapporti di lavoro cessati per Regione (a) e motivo di cessazione (composizione percentuale e valori assoluti). Anno 2020</v>
      </c>
    </row>
    <row r="46" spans="1:1" x14ac:dyDescent="0.3">
      <c r="A46" s="179" t="str">
        <f>'Tabella 5.5'!A1:AB1</f>
        <v>Tabella 5.5 - Rapporti di lavoro cessati per Regione (a) e motivo di cessazione (variazione percentuale rispetto all’anno precedente e valori assoluti). Anni 2018, 2019 e 2020.</v>
      </c>
    </row>
    <row r="47" spans="1:1" x14ac:dyDescent="0.3">
      <c r="A47" s="179" t="str">
        <f>'Tabella 5.6'!A1:K1</f>
        <v>Tabella 5.6 – Lavoratori interessati da almeno un rapporto di lavoro attivato per Regione (a) e settore di attività economica (composizioni percentuali e valori assoluti). Anno 2020</v>
      </c>
    </row>
    <row r="48" spans="1:1" x14ac:dyDescent="0.3">
      <c r="A48" s="179" t="str">
        <f>'Tabella 5.7'!A1:K1</f>
        <v>Tabella 5.7 – Numero medio di rapporti di lavoro attivati per lavoratore, Regione (a) e settore di attività economica (valori assoluti). Anno 2020</v>
      </c>
    </row>
    <row r="49" spans="1:1" x14ac:dyDescent="0.3">
      <c r="A49" s="179" t="str">
        <f>'Tabella 5.8'!A1:K1</f>
        <v>Tabella 5.8 – Lavoratori interessati da almeno un rapporto di lavoro cessato per Regione (a) e settore di attività economica (composizioni percentuali e valori assoluti). Anno 2020</v>
      </c>
    </row>
    <row r="50" spans="1:1" x14ac:dyDescent="0.3">
      <c r="A50" s="179" t="str">
        <f>'Tabella 5.9'!A1:K1</f>
        <v>Tabella 5.9 – Numero medio di rapporti di lavoro cessati per lavoratore, Regione (a) e settore di attività economica (valori assoluti). Anno 2020</v>
      </c>
    </row>
    <row r="51" spans="1:1" x14ac:dyDescent="0.3">
      <c r="A51" s="185" t="s">
        <v>279</v>
      </c>
    </row>
    <row r="52" spans="1:1" x14ac:dyDescent="0.3">
      <c r="A52" s="179" t="str">
        <f>'Tabella 6.1'!A1:D1</f>
        <v>Tabella 6.1 – Tirocini extracurriculari attivati e individui interessati da almeno un tirocinio (valori assoluti). I trimestre 2018 – IV trimestre 2020</v>
      </c>
    </row>
    <row r="53" spans="1:1" x14ac:dyDescent="0.3">
      <c r="A53" s="179" t="str">
        <f>'Tabella 6.2'!A1:D1</f>
        <v>Tabella 6.2  – Tirocini extracurriculari attivati per ripartizione geografica (a) e genere dell'individuo interessato (valori assoluti, composizioni percentuali e variazioni percentuali). Anni 2018, 2019 e 2020.</v>
      </c>
    </row>
    <row r="54" spans="1:1" x14ac:dyDescent="0.3">
      <c r="A54" s="179" t="str">
        <f>'Tabella 6.3'!A1:D1</f>
        <v>Tabella 6.3 –  Attivazioni di tirocini extracurriculari per Regione(a) (valori assoluti e variazioni percentuali).  Anni 2018, 2019 e 2020</v>
      </c>
    </row>
    <row r="55" spans="1:1" x14ac:dyDescent="0.3">
      <c r="A55" s="179" t="str">
        <f>'Tabella 6.4'!A1:D1</f>
        <v>Tabella 6.4 - Tirocini extracurriculari attivati per genere dell'individuo interessato e settore di attività economica  (variazioni percentuali). Anni 2018, 2019 e 2020.</v>
      </c>
    </row>
    <row r="56" spans="1:1" x14ac:dyDescent="0.3">
      <c r="A56" s="179" t="str">
        <f>'Tabella 6.5'!A1:D1</f>
        <v>Tabella 6.5 – Tirocini extracurriculari attivati, individui interessati da almeno un tirocinio (a), numero medio di tirocini attivati per classe di età e genere dell'individuo interessato (valori assoluti). Anni 2018, 2019 e 2020.</v>
      </c>
    </row>
    <row r="57" spans="1:1" x14ac:dyDescent="0.3">
      <c r="A57" s="185" t="s">
        <v>293</v>
      </c>
    </row>
    <row r="58" spans="1:1" x14ac:dyDescent="0.3">
      <c r="A58" s="179" t="str">
        <f>'Tabella 7.1'!A1:D1</f>
        <v>Tabella 7.1 – Rapporti di lavoro in somministrazione attivati per genere del lavoratore interessato (valori assoluti, composizioni percentuali e variazioni percentuali).  Anni 2018, 2019 e 2020</v>
      </c>
    </row>
    <row r="59" spans="1:1" x14ac:dyDescent="0.3">
      <c r="A59" s="179" t="str">
        <f>'Tabella 7.2'!A1:D1</f>
        <v>Tabella 7.2 – Rapporti di lavoro in somministrazione attivati per classe di età (valori assoluti, composizioni percentuali e variazioni percentuali). Anni 2018, 2019 e 2020</v>
      </c>
    </row>
    <row r="60" spans="1:1" x14ac:dyDescent="0.3">
      <c r="A60" s="179" t="str">
        <f>'Tabella 7.3'!A1:D1</f>
        <v>Tabella 7.3 - Rapporti di lavoro in somministrazione cessati per motivo di cessazione (valori assoluti, composizioni percentuali e variazioni percentuali). Anni 2018, 2019 e 2020</v>
      </c>
    </row>
    <row r="61" spans="1:1" x14ac:dyDescent="0.3">
      <c r="A61" s="179" t="str">
        <f>'Tabella 7.4'!A1:D1</f>
        <v>Tabella 7.4 – Rapporti di lavoro in somministrazione cessati per classe di durata effettiva (valori assoluti, composizioni percentuali e variazioni percentuali). Anni 2018, 2019 e 2020</v>
      </c>
    </row>
    <row r="62" spans="1:1" x14ac:dyDescent="0.3">
      <c r="A62" s="179" t="str">
        <f>'Tabella 7.5'!A1:D1</f>
        <v>Tabella 7.5 – Missioni attivate di rapporti di lavoro in somministrazione per settore di attività economica (valori assoluti, composizioni percentuali e variazioni percentuali). Anni 2018, 2019 e 2020</v>
      </c>
    </row>
    <row r="63" spans="1:1" x14ac:dyDescent="0.3">
      <c r="A63" s="179" t="str">
        <f>'Tabella 7.6'!A1:D1</f>
        <v>Tabella 7.6 – Missioni cessate di rapporti di lavoro in somministrazione per settore di attività economica (valori assoluti, composizioni percentuali e variazioni percentuali). Anni 2018, 2019 e 2020</v>
      </c>
    </row>
  </sheetData>
  <mergeCells count="1">
    <mergeCell ref="A21:P21"/>
  </mergeCells>
  <pageMargins left="0.70866141732283472" right="0.70866141732283472" top="0.74803149606299213" bottom="0.74803149606299213" header="0.31496062992125984" footer="0.31496062992125984"/>
  <pageSetup paperSize="9" scale="41" fitToHeight="3" orientation="landscape" r:id="rId1"/>
  <colBreaks count="1" manualBreakCount="1">
    <brk id="15" max="66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glio20"/>
  <dimension ref="A1:J33"/>
  <sheetViews>
    <sheetView view="pageBreakPreview" zoomScale="70" zoomScaleNormal="100" zoomScaleSheetLayoutView="70" workbookViewId="0">
      <selection sqref="A1:G1"/>
    </sheetView>
  </sheetViews>
  <sheetFormatPr defaultColWidth="9.1796875" defaultRowHeight="11.5" x14ac:dyDescent="0.25"/>
  <cols>
    <col min="1" max="1" width="48.7265625" style="11" customWidth="1"/>
    <col min="2" max="6" width="12.1796875" style="11" customWidth="1"/>
    <col min="7" max="7" width="20.453125" style="11" customWidth="1"/>
    <col min="8" max="16384" width="9.1796875" style="11"/>
  </cols>
  <sheetData>
    <row r="1" spans="1:7" ht="33" customHeight="1" x14ac:dyDescent="0.25">
      <c r="A1" s="502" t="s">
        <v>314</v>
      </c>
      <c r="B1" s="502"/>
      <c r="C1" s="502"/>
      <c r="D1" s="502"/>
      <c r="E1" s="502"/>
      <c r="F1" s="502"/>
      <c r="G1" s="502"/>
    </row>
    <row r="2" spans="1:7" ht="13.5" customHeight="1" x14ac:dyDescent="0.25">
      <c r="A2" s="511" t="s">
        <v>44</v>
      </c>
      <c r="B2" s="513" t="s">
        <v>208</v>
      </c>
      <c r="C2" s="513" t="s">
        <v>39</v>
      </c>
      <c r="D2" s="513" t="s">
        <v>40</v>
      </c>
      <c r="E2" s="513" t="s">
        <v>45</v>
      </c>
      <c r="F2" s="178" t="s">
        <v>46</v>
      </c>
      <c r="G2" s="513" t="s">
        <v>47</v>
      </c>
    </row>
    <row r="3" spans="1:7" ht="26.5" customHeight="1" x14ac:dyDescent="0.25">
      <c r="A3" s="512"/>
      <c r="B3" s="514"/>
      <c r="C3" s="514"/>
      <c r="D3" s="514"/>
      <c r="E3" s="514"/>
      <c r="F3" s="187" t="s">
        <v>209</v>
      </c>
      <c r="G3" s="514"/>
    </row>
    <row r="4" spans="1:7" ht="15" customHeight="1" x14ac:dyDescent="0.25">
      <c r="A4" s="44"/>
      <c r="B4" s="506" t="s">
        <v>1</v>
      </c>
      <c r="C4" s="506"/>
      <c r="D4" s="506"/>
      <c r="E4" s="506"/>
      <c r="F4" s="506"/>
      <c r="G4" s="506"/>
    </row>
    <row r="5" spans="1:7" x14ac:dyDescent="0.25">
      <c r="A5" s="24" t="s">
        <v>48</v>
      </c>
      <c r="B5" s="45">
        <v>0.41164633158512143</v>
      </c>
      <c r="C5" s="45">
        <v>99.506082957763795</v>
      </c>
      <c r="D5" s="45">
        <v>1.3175024837361639E-2</v>
      </c>
      <c r="E5" s="45">
        <v>1.4931694815676523E-2</v>
      </c>
      <c r="F5" s="45">
        <v>5.4163990998042283E-2</v>
      </c>
      <c r="G5" s="46">
        <v>1024666</v>
      </c>
    </row>
    <row r="6" spans="1:7" x14ac:dyDescent="0.25">
      <c r="A6" s="24" t="s">
        <v>49</v>
      </c>
      <c r="B6" s="45">
        <v>3.7183541067564421</v>
      </c>
      <c r="C6" s="45">
        <v>68.644334725500372</v>
      </c>
      <c r="D6" s="45">
        <v>3.8746149724089123</v>
      </c>
      <c r="E6" s="45">
        <v>6.7903936383010927E-2</v>
      </c>
      <c r="F6" s="45">
        <v>23.694792258951253</v>
      </c>
      <c r="G6" s="46">
        <v>244463</v>
      </c>
    </row>
    <row r="7" spans="1:7" ht="13.5" customHeight="1" x14ac:dyDescent="0.25">
      <c r="A7" s="24" t="s">
        <v>52</v>
      </c>
      <c r="B7" s="45">
        <v>0.33123958466863224</v>
      </c>
      <c r="C7" s="45">
        <v>51.500576849121906</v>
      </c>
      <c r="D7" s="45">
        <v>5.1275477502884248E-3</v>
      </c>
      <c r="E7" s="45">
        <v>0.11280605050634535</v>
      </c>
      <c r="F7" s="45">
        <v>48.050249967952823</v>
      </c>
      <c r="G7" s="46">
        <v>195025</v>
      </c>
    </row>
    <row r="8" spans="1:7" ht="13.5" customHeight="1" x14ac:dyDescent="0.25">
      <c r="A8" s="24" t="s">
        <v>50</v>
      </c>
      <c r="B8" s="45">
        <v>25.161784787102555</v>
      </c>
      <c r="C8" s="45">
        <v>73.162346108799255</v>
      </c>
      <c r="D8" s="45">
        <v>0.82201244622915959</v>
      </c>
      <c r="E8" s="45">
        <v>9.8231296922985586E-2</v>
      </c>
      <c r="F8" s="45">
        <v>0.75562536094604293</v>
      </c>
      <c r="G8" s="46">
        <v>185277</v>
      </c>
    </row>
    <row r="9" spans="1:7" x14ac:dyDescent="0.25">
      <c r="A9" s="24" t="s">
        <v>51</v>
      </c>
      <c r="B9" s="45">
        <v>10.559327158288212</v>
      </c>
      <c r="C9" s="45">
        <v>67.644229447819043</v>
      </c>
      <c r="D9" s="45">
        <v>5.9780666794931703</v>
      </c>
      <c r="E9" s="45">
        <v>7.5309897479592117E-2</v>
      </c>
      <c r="F9" s="45">
        <v>15.74306681691999</v>
      </c>
      <c r="G9" s="46">
        <v>181915</v>
      </c>
    </row>
    <row r="10" spans="1:7" x14ac:dyDescent="0.25">
      <c r="A10" s="24" t="s">
        <v>53</v>
      </c>
      <c r="B10" s="45">
        <v>15.875106857070783</v>
      </c>
      <c r="C10" s="45">
        <v>75.119469708648069</v>
      </c>
      <c r="D10" s="45">
        <v>1.0440461342264948</v>
      </c>
      <c r="E10" s="45">
        <v>0.16396429222080525</v>
      </c>
      <c r="F10" s="45">
        <v>7.7974130078338488</v>
      </c>
      <c r="G10" s="46">
        <v>142714</v>
      </c>
    </row>
    <row r="11" spans="1:7" x14ac:dyDescent="0.25">
      <c r="A11" s="24" t="s">
        <v>55</v>
      </c>
      <c r="B11" s="45">
        <v>21.077849992883912</v>
      </c>
      <c r="C11" s="45">
        <v>72.950171576766763</v>
      </c>
      <c r="D11" s="45">
        <v>0.72584088429242377</v>
      </c>
      <c r="E11" s="45">
        <v>0.16129797428720527</v>
      </c>
      <c r="F11" s="45">
        <v>5.0848395717696917</v>
      </c>
      <c r="G11" s="46">
        <v>126474</v>
      </c>
    </row>
    <row r="12" spans="1:7" x14ac:dyDescent="0.25">
      <c r="A12" s="24" t="s">
        <v>54</v>
      </c>
      <c r="B12" s="45">
        <v>20.408088471088391</v>
      </c>
      <c r="C12" s="45">
        <v>63.778712331528368</v>
      </c>
      <c r="D12" s="45">
        <v>9.1751188807344501</v>
      </c>
      <c r="E12" s="45">
        <v>0.61112485454861964</v>
      </c>
      <c r="F12" s="45">
        <v>6.0269554621001804</v>
      </c>
      <c r="G12" s="46">
        <v>109143</v>
      </c>
    </row>
    <row r="13" spans="1:7" x14ac:dyDescent="0.25">
      <c r="A13" s="24" t="s">
        <v>355</v>
      </c>
      <c r="B13" s="45">
        <v>1.1021300178808571</v>
      </c>
      <c r="C13" s="45">
        <v>70.448485355473537</v>
      </c>
      <c r="D13" s="45">
        <v>0.38271308021289724</v>
      </c>
      <c r="E13" s="45">
        <v>0.5374713749437956</v>
      </c>
      <c r="F13" s="45">
        <v>27.52920017148892</v>
      </c>
      <c r="G13" s="46">
        <v>95633</v>
      </c>
    </row>
    <row r="14" spans="1:7" ht="13.5" customHeight="1" x14ac:dyDescent="0.25">
      <c r="A14" s="24" t="s">
        <v>56</v>
      </c>
      <c r="B14" s="45">
        <v>16.725648803505226</v>
      </c>
      <c r="C14" s="45">
        <v>77.801651499831479</v>
      </c>
      <c r="D14" s="45">
        <v>1.0859032692955848</v>
      </c>
      <c r="E14" s="45">
        <v>0.24014155712841256</v>
      </c>
      <c r="F14" s="45">
        <v>4.1466548702392991</v>
      </c>
      <c r="G14" s="46">
        <v>94944</v>
      </c>
    </row>
    <row r="15" spans="1:7" x14ac:dyDescent="0.25">
      <c r="A15" s="47" t="s">
        <v>57</v>
      </c>
      <c r="B15" s="48">
        <v>21.64731797154522</v>
      </c>
      <c r="C15" s="48">
        <v>61.746605412663868</v>
      </c>
      <c r="D15" s="48">
        <v>4.6400297677695015</v>
      </c>
      <c r="E15" s="48">
        <v>4.6599483253676857</v>
      </c>
      <c r="F15" s="48">
        <v>7.3060985226537198</v>
      </c>
      <c r="G15" s="49">
        <v>2816469</v>
      </c>
    </row>
    <row r="16" spans="1:7" x14ac:dyDescent="0.25">
      <c r="A16" s="50" t="s">
        <v>11</v>
      </c>
      <c r="B16" s="51">
        <v>14.91346195686449</v>
      </c>
      <c r="C16" s="51">
        <v>70.846295653420739</v>
      </c>
      <c r="D16" s="51">
        <v>3.1920230382176702</v>
      </c>
      <c r="E16" s="51">
        <v>2.5677230705943175</v>
      </c>
      <c r="F16" s="51">
        <v>8.4804962809027806</v>
      </c>
      <c r="G16" s="52">
        <v>5216723</v>
      </c>
    </row>
    <row r="17" spans="1:10" ht="15" customHeight="1" x14ac:dyDescent="0.25">
      <c r="A17" s="53"/>
      <c r="B17" s="506" t="s">
        <v>2</v>
      </c>
      <c r="C17" s="506"/>
      <c r="D17" s="506"/>
      <c r="E17" s="506"/>
      <c r="F17" s="506"/>
      <c r="G17" s="506"/>
    </row>
    <row r="18" spans="1:10" x14ac:dyDescent="0.25">
      <c r="A18" s="24" t="s">
        <v>48</v>
      </c>
      <c r="B18" s="45">
        <v>0.2</v>
      </c>
      <c r="C18" s="45">
        <v>99.8</v>
      </c>
      <c r="D18" s="45">
        <v>0</v>
      </c>
      <c r="E18" s="45">
        <v>0</v>
      </c>
      <c r="F18" s="45">
        <v>0</v>
      </c>
      <c r="G18" s="46">
        <v>450909</v>
      </c>
      <c r="H18" s="574"/>
    </row>
    <row r="19" spans="1:10" x14ac:dyDescent="0.25">
      <c r="A19" s="24" t="s">
        <v>60</v>
      </c>
      <c r="B19" s="45">
        <v>69</v>
      </c>
      <c r="C19" s="45">
        <v>28.7</v>
      </c>
      <c r="D19" s="45">
        <v>0</v>
      </c>
      <c r="E19" s="45">
        <v>2.1</v>
      </c>
      <c r="F19" s="45">
        <v>0.2</v>
      </c>
      <c r="G19" s="46">
        <v>293373</v>
      </c>
    </row>
    <row r="20" spans="1:10" x14ac:dyDescent="0.25">
      <c r="A20" s="24" t="s">
        <v>49</v>
      </c>
      <c r="B20" s="45">
        <v>4.0999999999999996</v>
      </c>
      <c r="C20" s="45">
        <v>63.8</v>
      </c>
      <c r="D20" s="45">
        <v>4.0999999999999996</v>
      </c>
      <c r="E20" s="45">
        <v>0</v>
      </c>
      <c r="F20" s="45">
        <v>27.9</v>
      </c>
      <c r="G20" s="46">
        <v>277887</v>
      </c>
    </row>
    <row r="21" spans="1:10" x14ac:dyDescent="0.25">
      <c r="A21" s="24" t="s">
        <v>54</v>
      </c>
      <c r="B21" s="45">
        <v>12.1</v>
      </c>
      <c r="C21" s="45">
        <v>68.2</v>
      </c>
      <c r="D21" s="45">
        <v>7.2</v>
      </c>
      <c r="E21" s="45">
        <v>0.3</v>
      </c>
      <c r="F21" s="45">
        <v>12.2</v>
      </c>
      <c r="G21" s="46">
        <v>218512</v>
      </c>
    </row>
    <row r="22" spans="1:10" x14ac:dyDescent="0.25">
      <c r="A22" s="24" t="s">
        <v>61</v>
      </c>
      <c r="B22" s="45">
        <v>70.400000000000006</v>
      </c>
      <c r="C22" s="45">
        <v>27.3</v>
      </c>
      <c r="D22" s="45">
        <v>0</v>
      </c>
      <c r="E22" s="45">
        <v>0.1</v>
      </c>
      <c r="F22" s="45">
        <v>2.2000000000000002</v>
      </c>
      <c r="G22" s="46">
        <v>207753</v>
      </c>
    </row>
    <row r="23" spans="1:10" x14ac:dyDescent="0.25">
      <c r="A23" s="24" t="s">
        <v>59</v>
      </c>
      <c r="B23" s="45">
        <v>6.4</v>
      </c>
      <c r="C23" s="45">
        <v>93.5</v>
      </c>
      <c r="D23" s="45">
        <v>0</v>
      </c>
      <c r="E23" s="45">
        <v>0.1</v>
      </c>
      <c r="F23" s="45">
        <v>0</v>
      </c>
      <c r="G23" s="46">
        <v>185975</v>
      </c>
    </row>
    <row r="24" spans="1:10" x14ac:dyDescent="0.25">
      <c r="A24" s="24" t="s">
        <v>62</v>
      </c>
      <c r="B24" s="45">
        <v>37.299999999999997</v>
      </c>
      <c r="C24" s="45">
        <v>50.9</v>
      </c>
      <c r="D24" s="45">
        <v>7.2</v>
      </c>
      <c r="E24" s="45">
        <v>3.6</v>
      </c>
      <c r="F24" s="45">
        <v>0.9</v>
      </c>
      <c r="G24" s="46">
        <v>166028</v>
      </c>
    </row>
    <row r="25" spans="1:10" x14ac:dyDescent="0.25">
      <c r="A25" s="24" t="s">
        <v>58</v>
      </c>
      <c r="B25" s="45">
        <v>5.2</v>
      </c>
      <c r="C25" s="45">
        <v>94.1</v>
      </c>
      <c r="D25" s="45">
        <v>0.1</v>
      </c>
      <c r="E25" s="45">
        <v>0.1</v>
      </c>
      <c r="F25" s="45">
        <v>0.4</v>
      </c>
      <c r="G25" s="46">
        <v>151778</v>
      </c>
    </row>
    <row r="26" spans="1:10" x14ac:dyDescent="0.25">
      <c r="A26" s="24" t="s">
        <v>354</v>
      </c>
      <c r="B26" s="45">
        <v>9.5</v>
      </c>
      <c r="C26" s="45">
        <v>90.3</v>
      </c>
      <c r="D26" s="45">
        <v>0</v>
      </c>
      <c r="E26" s="45">
        <v>0</v>
      </c>
      <c r="F26" s="45">
        <v>0.2</v>
      </c>
      <c r="G26" s="46">
        <v>139486</v>
      </c>
    </row>
    <row r="27" spans="1:10" x14ac:dyDescent="0.25">
      <c r="A27" s="24" t="s">
        <v>52</v>
      </c>
      <c r="B27" s="45">
        <v>0.1</v>
      </c>
      <c r="C27" s="45">
        <v>52.6</v>
      </c>
      <c r="D27" s="45">
        <v>0</v>
      </c>
      <c r="E27" s="45">
        <v>0.1</v>
      </c>
      <c r="F27" s="45">
        <v>47.2</v>
      </c>
      <c r="G27" s="46">
        <v>137265</v>
      </c>
    </row>
    <row r="28" spans="1:10" x14ac:dyDescent="0.25">
      <c r="A28" s="47" t="s">
        <v>57</v>
      </c>
      <c r="B28" s="48">
        <v>14.8</v>
      </c>
      <c r="C28" s="48">
        <v>62.9</v>
      </c>
      <c r="D28" s="48">
        <v>3.4</v>
      </c>
      <c r="E28" s="48">
        <v>9.1</v>
      </c>
      <c r="F28" s="48">
        <v>9.8000000000000007</v>
      </c>
      <c r="G28" s="49">
        <v>2092444</v>
      </c>
    </row>
    <row r="29" spans="1:10" x14ac:dyDescent="0.25">
      <c r="A29" s="54" t="s">
        <v>11</v>
      </c>
      <c r="B29" s="51">
        <v>18.3</v>
      </c>
      <c r="C29" s="51">
        <v>65.5</v>
      </c>
      <c r="D29" s="51">
        <v>2.6</v>
      </c>
      <c r="E29" s="51">
        <v>4.7</v>
      </c>
      <c r="F29" s="51">
        <v>8.8000000000000007</v>
      </c>
      <c r="G29" s="52">
        <v>4321410</v>
      </c>
    </row>
    <row r="30" spans="1:10" x14ac:dyDescent="0.25">
      <c r="A30" s="508" t="s">
        <v>205</v>
      </c>
      <c r="B30" s="508"/>
      <c r="C30" s="508"/>
      <c r="D30" s="508"/>
      <c r="E30" s="508"/>
      <c r="F30" s="508"/>
      <c r="G30" s="508"/>
      <c r="H30" s="508"/>
      <c r="I30" s="508"/>
      <c r="J30" s="508"/>
    </row>
    <row r="31" spans="1:10" x14ac:dyDescent="0.25">
      <c r="A31" s="508" t="s">
        <v>206</v>
      </c>
      <c r="B31" s="508"/>
      <c r="C31" s="508"/>
      <c r="D31" s="508"/>
      <c r="E31" s="508"/>
      <c r="F31" s="508"/>
      <c r="G31" s="508"/>
      <c r="H31" s="508"/>
      <c r="I31" s="508"/>
      <c r="J31" s="508"/>
    </row>
    <row r="32" spans="1:10" x14ac:dyDescent="0.25">
      <c r="A32" s="65"/>
      <c r="B32" s="65"/>
      <c r="C32" s="65"/>
      <c r="D32" s="65"/>
      <c r="E32" s="65"/>
      <c r="F32" s="65"/>
      <c r="G32" s="65"/>
    </row>
    <row r="33" spans="1:7" x14ac:dyDescent="0.25">
      <c r="A33" s="497" t="s">
        <v>3</v>
      </c>
      <c r="B33" s="497"/>
      <c r="C33" s="497"/>
      <c r="D33" s="497"/>
      <c r="E33" s="497"/>
      <c r="F33" s="497"/>
      <c r="G33" s="497"/>
    </row>
  </sheetData>
  <mergeCells count="12">
    <mergeCell ref="A33:G33"/>
    <mergeCell ref="B4:G4"/>
    <mergeCell ref="B17:G17"/>
    <mergeCell ref="A1:G1"/>
    <mergeCell ref="A2:A3"/>
    <mergeCell ref="B2:B3"/>
    <mergeCell ref="C2:C3"/>
    <mergeCell ref="D2:D3"/>
    <mergeCell ref="E2:E3"/>
    <mergeCell ref="G2:G3"/>
    <mergeCell ref="A30:J30"/>
    <mergeCell ref="A31:J31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glio21"/>
  <dimension ref="A1:M26"/>
  <sheetViews>
    <sheetView view="pageBreakPreview" zoomScaleNormal="100" zoomScaleSheetLayoutView="100" workbookViewId="0">
      <selection activeCell="L5" sqref="L5"/>
    </sheetView>
  </sheetViews>
  <sheetFormatPr defaultColWidth="9.1796875" defaultRowHeight="11.5" x14ac:dyDescent="0.25"/>
  <cols>
    <col min="1" max="1" width="9.1796875" style="11"/>
    <col min="2" max="10" width="11.7265625" style="11" customWidth="1"/>
    <col min="11" max="16384" width="9.1796875" style="11"/>
  </cols>
  <sheetData>
    <row r="1" spans="1:13" ht="30" customHeight="1" x14ac:dyDescent="0.25">
      <c r="A1" s="498" t="s">
        <v>315</v>
      </c>
      <c r="B1" s="498"/>
      <c r="C1" s="498"/>
      <c r="D1" s="498"/>
      <c r="E1" s="498"/>
      <c r="F1" s="498"/>
      <c r="G1" s="498"/>
      <c r="H1" s="498"/>
      <c r="I1" s="498"/>
      <c r="J1" s="498"/>
    </row>
    <row r="2" spans="1:13" ht="13.5" customHeight="1" x14ac:dyDescent="0.25">
      <c r="A2" s="453" t="s">
        <v>63</v>
      </c>
      <c r="B2" s="496">
        <v>2018</v>
      </c>
      <c r="C2" s="496"/>
      <c r="D2" s="496"/>
      <c r="E2" s="496">
        <v>2019</v>
      </c>
      <c r="F2" s="496"/>
      <c r="G2" s="496"/>
      <c r="H2" s="496">
        <v>2020</v>
      </c>
      <c r="I2" s="496"/>
      <c r="J2" s="496"/>
    </row>
    <row r="3" spans="1:13" ht="34.5" x14ac:dyDescent="0.25">
      <c r="A3" s="454"/>
      <c r="B3" s="55" t="s">
        <v>210</v>
      </c>
      <c r="C3" s="55" t="s">
        <v>64</v>
      </c>
      <c r="D3" s="55" t="s">
        <v>65</v>
      </c>
      <c r="E3" s="55" t="s">
        <v>210</v>
      </c>
      <c r="F3" s="55" t="s">
        <v>64</v>
      </c>
      <c r="G3" s="55" t="s">
        <v>65</v>
      </c>
      <c r="H3" s="55" t="s">
        <v>210</v>
      </c>
      <c r="I3" s="55" t="s">
        <v>64</v>
      </c>
      <c r="J3" s="7" t="s">
        <v>65</v>
      </c>
    </row>
    <row r="4" spans="1:13" ht="15.75" customHeight="1" x14ac:dyDescent="0.25">
      <c r="A4" s="496" t="s">
        <v>1</v>
      </c>
      <c r="B4" s="496"/>
      <c r="C4" s="496"/>
      <c r="D4" s="496"/>
      <c r="E4" s="496"/>
      <c r="F4" s="496"/>
      <c r="G4" s="496"/>
      <c r="H4" s="496"/>
      <c r="I4" s="496"/>
      <c r="J4" s="496"/>
    </row>
    <row r="5" spans="1:13" x14ac:dyDescent="0.25">
      <c r="A5" s="387" t="s">
        <v>66</v>
      </c>
      <c r="B5" s="386">
        <v>653241</v>
      </c>
      <c r="C5" s="386">
        <v>1080962</v>
      </c>
      <c r="D5" s="56">
        <v>1.6547675360242238</v>
      </c>
      <c r="E5" s="386">
        <v>669212</v>
      </c>
      <c r="F5" s="386">
        <v>1119573</v>
      </c>
      <c r="G5" s="56">
        <v>1.6729720925506417</v>
      </c>
      <c r="H5" s="386">
        <v>560663</v>
      </c>
      <c r="I5" s="386">
        <v>850839</v>
      </c>
      <c r="J5" s="56">
        <v>1.5175586760674415</v>
      </c>
    </row>
    <row r="6" spans="1:13" x14ac:dyDescent="0.25">
      <c r="A6" s="387" t="s">
        <v>67</v>
      </c>
      <c r="B6" s="386">
        <v>947161</v>
      </c>
      <c r="C6" s="386">
        <v>1670171</v>
      </c>
      <c r="D6" s="56">
        <v>1.7633443522273404</v>
      </c>
      <c r="E6" s="386">
        <v>950497</v>
      </c>
      <c r="F6" s="386">
        <v>1695196</v>
      </c>
      <c r="G6" s="56">
        <v>1.7834837984759553</v>
      </c>
      <c r="H6" s="386">
        <v>848865</v>
      </c>
      <c r="I6" s="386">
        <v>1380256</v>
      </c>
      <c r="J6" s="56">
        <v>1.6260017788458707</v>
      </c>
    </row>
    <row r="7" spans="1:13" x14ac:dyDescent="0.25">
      <c r="A7" s="387" t="s">
        <v>68</v>
      </c>
      <c r="B7" s="386">
        <v>1451517</v>
      </c>
      <c r="C7" s="386">
        <v>2671163</v>
      </c>
      <c r="D7" s="56">
        <v>1.8402560906968364</v>
      </c>
      <c r="E7" s="386">
        <v>1464076</v>
      </c>
      <c r="F7" s="386">
        <v>2704066</v>
      </c>
      <c r="G7" s="56">
        <v>1.8469437378933879</v>
      </c>
      <c r="H7" s="386">
        <v>1298696</v>
      </c>
      <c r="I7" s="386">
        <v>2212292</v>
      </c>
      <c r="J7" s="56">
        <v>1.7034717901649039</v>
      </c>
    </row>
    <row r="8" spans="1:13" x14ac:dyDescent="0.25">
      <c r="A8" s="387" t="s">
        <v>69</v>
      </c>
      <c r="B8" s="386">
        <v>456902</v>
      </c>
      <c r="C8" s="386">
        <v>830994</v>
      </c>
      <c r="D8" s="56">
        <v>1.8187576329278488</v>
      </c>
      <c r="E8" s="386">
        <v>479243</v>
      </c>
      <c r="F8" s="386">
        <v>878398</v>
      </c>
      <c r="G8" s="56">
        <v>1.8328864480023703</v>
      </c>
      <c r="H8" s="386">
        <v>455561</v>
      </c>
      <c r="I8" s="386">
        <v>773336</v>
      </c>
      <c r="J8" s="56">
        <v>1.6975465415169428</v>
      </c>
    </row>
    <row r="9" spans="1:13" x14ac:dyDescent="0.25">
      <c r="A9" s="389" t="s">
        <v>11</v>
      </c>
      <c r="B9" s="372">
        <v>3507769</v>
      </c>
      <c r="C9" s="372">
        <v>6253290</v>
      </c>
      <c r="D9" s="57">
        <v>1.7826972072562361</v>
      </c>
      <c r="E9" s="372">
        <v>3561577</v>
      </c>
      <c r="F9" s="372">
        <v>6397233</v>
      </c>
      <c r="G9" s="57">
        <v>1.7961798944680967</v>
      </c>
      <c r="H9" s="372">
        <v>3162644</v>
      </c>
      <c r="I9" s="372">
        <v>5216723</v>
      </c>
      <c r="J9" s="57">
        <v>1.6494815730129599</v>
      </c>
      <c r="L9" s="12"/>
      <c r="M9" s="12"/>
    </row>
    <row r="10" spans="1:13" ht="16.5" customHeight="1" x14ac:dyDescent="0.25">
      <c r="A10" s="496" t="s">
        <v>2</v>
      </c>
      <c r="B10" s="496"/>
      <c r="C10" s="496"/>
      <c r="D10" s="496"/>
      <c r="E10" s="496"/>
      <c r="F10" s="496"/>
      <c r="G10" s="496"/>
      <c r="H10" s="496"/>
      <c r="I10" s="496"/>
      <c r="J10" s="496"/>
    </row>
    <row r="11" spans="1:13" x14ac:dyDescent="0.25">
      <c r="A11" s="387" t="s">
        <v>66</v>
      </c>
      <c r="B11" s="386">
        <v>484155</v>
      </c>
      <c r="C11" s="386">
        <v>787242</v>
      </c>
      <c r="D11" s="56">
        <v>1.6260123307618428</v>
      </c>
      <c r="E11" s="386">
        <v>497100</v>
      </c>
      <c r="F11" s="386">
        <v>815659</v>
      </c>
      <c r="G11" s="56">
        <v>1.6408348420840877</v>
      </c>
      <c r="H11" s="386">
        <v>388194</v>
      </c>
      <c r="I11" s="386">
        <v>572466</v>
      </c>
      <c r="J11" s="56">
        <v>1.4746904898066431</v>
      </c>
    </row>
    <row r="12" spans="1:13" x14ac:dyDescent="0.25">
      <c r="A12" s="387" t="s">
        <v>67</v>
      </c>
      <c r="B12" s="386">
        <v>804386</v>
      </c>
      <c r="C12" s="386">
        <v>1418253</v>
      </c>
      <c r="D12" s="56">
        <v>1.7631497813238917</v>
      </c>
      <c r="E12" s="386">
        <v>812526</v>
      </c>
      <c r="F12" s="386">
        <v>1434565</v>
      </c>
      <c r="G12" s="56">
        <v>1.7655619635556277</v>
      </c>
      <c r="H12" s="386">
        <v>719348</v>
      </c>
      <c r="I12" s="386">
        <v>1123772</v>
      </c>
      <c r="J12" s="56">
        <v>1.5622091115843793</v>
      </c>
    </row>
    <row r="13" spans="1:13" x14ac:dyDescent="0.25">
      <c r="A13" s="387" t="s">
        <v>68</v>
      </c>
      <c r="B13" s="386">
        <v>1324524</v>
      </c>
      <c r="C13" s="386">
        <v>2467395</v>
      </c>
      <c r="D13" s="56">
        <v>1.8628541272185328</v>
      </c>
      <c r="E13" s="386">
        <v>1355359</v>
      </c>
      <c r="F13" s="386">
        <v>2511287</v>
      </c>
      <c r="G13" s="56">
        <v>1.8528574348198521</v>
      </c>
      <c r="H13" s="386">
        <v>1275826</v>
      </c>
      <c r="I13" s="386">
        <v>2040806</v>
      </c>
      <c r="J13" s="56">
        <v>1.5995958696562071</v>
      </c>
    </row>
    <row r="14" spans="1:13" x14ac:dyDescent="0.25">
      <c r="A14" s="387" t="s">
        <v>69</v>
      </c>
      <c r="B14" s="386">
        <v>338540</v>
      </c>
      <c r="C14" s="386">
        <v>583039</v>
      </c>
      <c r="D14" s="56">
        <v>1.7222159862940865</v>
      </c>
      <c r="E14" s="386">
        <v>368630</v>
      </c>
      <c r="F14" s="386">
        <v>640196</v>
      </c>
      <c r="G14" s="56">
        <v>1.7366899058676721</v>
      </c>
      <c r="H14" s="386">
        <v>383636</v>
      </c>
      <c r="I14" s="386">
        <v>584366</v>
      </c>
      <c r="J14" s="56">
        <v>1.5232303537728471</v>
      </c>
    </row>
    <row r="15" spans="1:13" x14ac:dyDescent="0.25">
      <c r="A15" s="389" t="s">
        <v>11</v>
      </c>
      <c r="B15" s="390">
        <v>2950981</v>
      </c>
      <c r="C15" s="390">
        <v>5255929</v>
      </c>
      <c r="D15" s="58">
        <v>1.7810785633658772</v>
      </c>
      <c r="E15" s="390">
        <v>3032726</v>
      </c>
      <c r="F15" s="390">
        <v>5401707</v>
      </c>
      <c r="G15" s="58">
        <v>1.7811391467610329</v>
      </c>
      <c r="H15" s="390">
        <v>2766358</v>
      </c>
      <c r="I15" s="390">
        <v>4321410</v>
      </c>
      <c r="J15" s="58">
        <v>1.5621297026632128</v>
      </c>
      <c r="L15" s="12"/>
      <c r="M15" s="12"/>
    </row>
    <row r="16" spans="1:13" ht="16.5" customHeight="1" x14ac:dyDescent="0.25">
      <c r="A16" s="496" t="s">
        <v>8</v>
      </c>
      <c r="B16" s="496"/>
      <c r="C16" s="496"/>
      <c r="D16" s="496"/>
      <c r="E16" s="496"/>
      <c r="F16" s="496"/>
      <c r="G16" s="496"/>
      <c r="H16" s="496"/>
      <c r="I16" s="496"/>
      <c r="J16" s="496"/>
    </row>
    <row r="17" spans="1:13" x14ac:dyDescent="0.25">
      <c r="A17" s="387" t="s">
        <v>66</v>
      </c>
      <c r="B17" s="386">
        <v>1137396</v>
      </c>
      <c r="C17" s="386">
        <v>1868204</v>
      </c>
      <c r="D17" s="56">
        <v>1.6425273167832488</v>
      </c>
      <c r="E17" s="386">
        <v>1166312</v>
      </c>
      <c r="F17" s="386">
        <v>1935232</v>
      </c>
      <c r="G17" s="56">
        <v>1.6592747052246739</v>
      </c>
      <c r="H17" s="386">
        <v>948857</v>
      </c>
      <c r="I17" s="386">
        <v>1423305</v>
      </c>
      <c r="J17" s="56">
        <v>1.5000205510419378</v>
      </c>
    </row>
    <row r="18" spans="1:13" x14ac:dyDescent="0.25">
      <c r="A18" s="387" t="s">
        <v>67</v>
      </c>
      <c r="B18" s="386">
        <v>1751547</v>
      </c>
      <c r="C18" s="386">
        <v>3088424</v>
      </c>
      <c r="D18" s="56">
        <v>1.7632549968684825</v>
      </c>
      <c r="E18" s="386">
        <v>1763023</v>
      </c>
      <c r="F18" s="386">
        <v>3129761</v>
      </c>
      <c r="G18" s="56">
        <v>1.7752241462533387</v>
      </c>
      <c r="H18" s="386">
        <v>1568213</v>
      </c>
      <c r="I18" s="386">
        <v>2504028</v>
      </c>
      <c r="J18" s="56">
        <v>1.5967397285955416</v>
      </c>
    </row>
    <row r="19" spans="1:13" x14ac:dyDescent="0.25">
      <c r="A19" s="387" t="s">
        <v>68</v>
      </c>
      <c r="B19" s="386">
        <v>2776041</v>
      </c>
      <c r="C19" s="386">
        <v>5138558</v>
      </c>
      <c r="D19" s="56">
        <v>1.8510382231386353</v>
      </c>
      <c r="E19" s="386">
        <v>2819435</v>
      </c>
      <c r="F19" s="386">
        <v>5215353</v>
      </c>
      <c r="G19" s="56">
        <v>1.8497865707136358</v>
      </c>
      <c r="H19" s="386">
        <v>2574522</v>
      </c>
      <c r="I19" s="386">
        <v>4253098</v>
      </c>
      <c r="J19" s="56">
        <v>1.6519952053235514</v>
      </c>
    </row>
    <row r="20" spans="1:13" x14ac:dyDescent="0.25">
      <c r="A20" s="387" t="s">
        <v>69</v>
      </c>
      <c r="B20" s="386">
        <v>795442</v>
      </c>
      <c r="C20" s="386">
        <v>1414033</v>
      </c>
      <c r="D20" s="56">
        <v>1.7776695221021772</v>
      </c>
      <c r="E20" s="386">
        <v>847873</v>
      </c>
      <c r="F20" s="386">
        <v>1518594</v>
      </c>
      <c r="G20" s="56">
        <v>1.7910630483574781</v>
      </c>
      <c r="H20" s="386">
        <v>839197</v>
      </c>
      <c r="I20" s="386">
        <v>1357702</v>
      </c>
      <c r="J20" s="56">
        <v>1.6178585004474515</v>
      </c>
    </row>
    <row r="21" spans="1:13" x14ac:dyDescent="0.25">
      <c r="A21" s="383" t="s">
        <v>11</v>
      </c>
      <c r="B21" s="372">
        <v>6458750</v>
      </c>
      <c r="C21" s="372">
        <v>11509219</v>
      </c>
      <c r="D21" s="57">
        <v>1.781957654344881</v>
      </c>
      <c r="E21" s="372">
        <v>6594303</v>
      </c>
      <c r="F21" s="372">
        <v>11798940</v>
      </c>
      <c r="G21" s="57">
        <v>1.7892626407976704</v>
      </c>
      <c r="H21" s="372">
        <v>5929002</v>
      </c>
      <c r="I21" s="372">
        <v>9538133</v>
      </c>
      <c r="J21" s="57">
        <v>1.6087248747765643</v>
      </c>
      <c r="L21" s="12"/>
      <c r="M21" s="12"/>
    </row>
    <row r="22" spans="1:13" x14ac:dyDescent="0.25">
      <c r="A22" s="17"/>
      <c r="B22" s="18"/>
      <c r="C22" s="18"/>
      <c r="D22" s="58"/>
      <c r="E22" s="18"/>
      <c r="F22" s="18"/>
      <c r="G22" s="58"/>
      <c r="H22" s="18"/>
      <c r="I22" s="18"/>
      <c r="J22" s="58"/>
      <c r="L22" s="12"/>
      <c r="M22" s="12"/>
    </row>
    <row r="23" spans="1:13" x14ac:dyDescent="0.25">
      <c r="A23" s="72" t="s">
        <v>211</v>
      </c>
      <c r="B23" s="9"/>
      <c r="C23" s="9"/>
      <c r="D23" s="9"/>
      <c r="E23" s="9"/>
      <c r="F23" s="9"/>
      <c r="G23" s="9"/>
      <c r="H23" s="9"/>
      <c r="I23" s="9"/>
      <c r="J23" s="9"/>
      <c r="L23" s="12"/>
      <c r="M23" s="12"/>
    </row>
    <row r="24" spans="1:13" x14ac:dyDescent="0.25">
      <c r="A24" s="72" t="s">
        <v>212</v>
      </c>
      <c r="B24" s="16"/>
      <c r="C24" s="16"/>
      <c r="D24" s="16"/>
      <c r="E24" s="16"/>
      <c r="F24" s="16"/>
      <c r="G24" s="16"/>
      <c r="H24" s="16"/>
      <c r="I24" s="16"/>
      <c r="J24" s="16"/>
      <c r="L24" s="12"/>
      <c r="M24" s="12"/>
    </row>
    <row r="25" spans="1:13" x14ac:dyDescent="0.25">
      <c r="A25" s="72"/>
      <c r="B25" s="16"/>
      <c r="C25" s="16"/>
      <c r="D25" s="16"/>
      <c r="E25" s="16"/>
      <c r="F25" s="16"/>
      <c r="G25" s="16"/>
      <c r="H25" s="16"/>
      <c r="I25" s="16"/>
      <c r="J25" s="16"/>
      <c r="L25" s="12"/>
      <c r="M25" s="12"/>
    </row>
    <row r="26" spans="1:13" x14ac:dyDescent="0.25">
      <c r="A26" s="497" t="s">
        <v>3</v>
      </c>
      <c r="B26" s="497"/>
      <c r="C26" s="497"/>
      <c r="D26" s="497"/>
      <c r="E26" s="497"/>
      <c r="F26" s="497"/>
      <c r="G26" s="497"/>
      <c r="H26" s="497"/>
      <c r="I26" s="497"/>
      <c r="J26" s="497"/>
    </row>
  </sheetData>
  <mergeCells count="9">
    <mergeCell ref="A26:J26"/>
    <mergeCell ref="A10:J10"/>
    <mergeCell ref="A16:J16"/>
    <mergeCell ref="A1:J1"/>
    <mergeCell ref="A2:A3"/>
    <mergeCell ref="B2:D2"/>
    <mergeCell ref="E2:G2"/>
    <mergeCell ref="H2:J2"/>
    <mergeCell ref="A4:J4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02633-E9C1-4755-A680-1AF1DFE5FB54}">
  <dimension ref="A1:J30"/>
  <sheetViews>
    <sheetView view="pageBreakPreview" zoomScaleNormal="100" zoomScaleSheetLayoutView="100" workbookViewId="0">
      <selection activeCell="I16" sqref="I16"/>
    </sheetView>
  </sheetViews>
  <sheetFormatPr defaultColWidth="9.1796875" defaultRowHeight="11.5" x14ac:dyDescent="0.25"/>
  <cols>
    <col min="1" max="1" width="12.7265625" style="59" bestFit="1" customWidth="1"/>
    <col min="2" max="7" width="12.54296875" style="64" customWidth="1"/>
    <col min="8" max="16384" width="9.1796875" style="59"/>
  </cols>
  <sheetData>
    <row r="1" spans="1:9" ht="33" customHeight="1" x14ac:dyDescent="0.35">
      <c r="A1" s="518" t="s">
        <v>316</v>
      </c>
      <c r="B1" s="518"/>
      <c r="C1" s="518"/>
      <c r="D1" s="518"/>
      <c r="E1" s="518"/>
      <c r="F1" s="518"/>
      <c r="G1" s="518"/>
      <c r="I1" s="195"/>
    </row>
    <row r="2" spans="1:9" ht="24.75" customHeight="1" x14ac:dyDescent="0.25">
      <c r="A2" s="519" t="s">
        <v>70</v>
      </c>
      <c r="B2" s="521" t="s">
        <v>208</v>
      </c>
      <c r="C2" s="521" t="s">
        <v>39</v>
      </c>
      <c r="D2" s="521" t="s">
        <v>40</v>
      </c>
      <c r="E2" s="521" t="s">
        <v>41</v>
      </c>
      <c r="F2" s="521" t="s">
        <v>87</v>
      </c>
      <c r="G2" s="521" t="s">
        <v>47</v>
      </c>
    </row>
    <row r="3" spans="1:9" x14ac:dyDescent="0.25">
      <c r="A3" s="520"/>
      <c r="B3" s="522"/>
      <c r="C3" s="522"/>
      <c r="D3" s="522"/>
      <c r="E3" s="522"/>
      <c r="F3" s="522"/>
      <c r="G3" s="522"/>
    </row>
    <row r="4" spans="1:9" ht="16" customHeight="1" x14ac:dyDescent="0.25">
      <c r="A4" s="60"/>
      <c r="B4" s="516" t="s">
        <v>1</v>
      </c>
      <c r="C4" s="516"/>
      <c r="D4" s="516"/>
      <c r="E4" s="516"/>
      <c r="F4" s="516"/>
      <c r="G4" s="516"/>
    </row>
    <row r="5" spans="1:9" ht="16" customHeight="1" x14ac:dyDescent="0.25">
      <c r="A5" s="61" t="s">
        <v>72</v>
      </c>
      <c r="B5" s="291">
        <v>10.959167985046275</v>
      </c>
      <c r="C5" s="291">
        <v>66.280813964895131</v>
      </c>
      <c r="D5" s="291">
        <v>17.830853828413858</v>
      </c>
      <c r="E5" s="291">
        <v>2.6029896747243888</v>
      </c>
      <c r="F5" s="291">
        <v>12.090685491997867</v>
      </c>
      <c r="G5" s="41">
        <v>560663</v>
      </c>
    </row>
    <row r="6" spans="1:9" ht="16" customHeight="1" x14ac:dyDescent="0.25">
      <c r="A6" s="61" t="s">
        <v>67</v>
      </c>
      <c r="B6" s="291">
        <v>23.497022494742982</v>
      </c>
      <c r="C6" s="291">
        <v>67.465144634305801</v>
      </c>
      <c r="D6" s="291">
        <v>7.1344677893422386</v>
      </c>
      <c r="E6" s="291">
        <v>3.3767442408392383</v>
      </c>
      <c r="F6" s="291">
        <v>7.1928987530408248</v>
      </c>
      <c r="G6" s="41">
        <v>848865</v>
      </c>
    </row>
    <row r="7" spans="1:9" ht="16" customHeight="1" x14ac:dyDescent="0.25">
      <c r="A7" s="61" t="s">
        <v>68</v>
      </c>
      <c r="B7" s="291">
        <v>27.982915170293893</v>
      </c>
      <c r="C7" s="291">
        <v>70.655257273449678</v>
      </c>
      <c r="D7" s="291">
        <v>0</v>
      </c>
      <c r="E7" s="291">
        <v>2.4698620770372743</v>
      </c>
      <c r="F7" s="291">
        <v>5.8549498881955442</v>
      </c>
      <c r="G7" s="41">
        <v>1298696</v>
      </c>
    </row>
    <row r="8" spans="1:9" ht="16" customHeight="1" x14ac:dyDescent="0.25">
      <c r="A8" s="61" t="s">
        <v>73</v>
      </c>
      <c r="B8" s="291">
        <v>24.252131540291938</v>
      </c>
      <c r="C8" s="291">
        <v>71.511889468862975</v>
      </c>
      <c r="D8" s="291">
        <v>0</v>
      </c>
      <c r="E8" s="291">
        <v>2.9903897751109811</v>
      </c>
      <c r="F8" s="291">
        <v>6.9526426763365148</v>
      </c>
      <c r="G8" s="41">
        <v>368982</v>
      </c>
    </row>
    <row r="9" spans="1:9" ht="16" customHeight="1" x14ac:dyDescent="0.25">
      <c r="A9" s="61" t="s">
        <v>74</v>
      </c>
      <c r="B9" s="291">
        <v>12.609293246630246</v>
      </c>
      <c r="C9" s="291">
        <v>69.116067406645953</v>
      </c>
      <c r="D9" s="291">
        <v>0</v>
      </c>
      <c r="E9" s="291">
        <v>11.763822635974082</v>
      </c>
      <c r="F9" s="291">
        <v>9.7102068630961327</v>
      </c>
      <c r="G9" s="41">
        <v>86579</v>
      </c>
    </row>
    <row r="10" spans="1:9" ht="16" customHeight="1" x14ac:dyDescent="0.25">
      <c r="A10" s="62" t="s">
        <v>8</v>
      </c>
      <c r="B10" s="292">
        <v>22.914940790047822</v>
      </c>
      <c r="C10" s="292">
        <v>69.106829602067137</v>
      </c>
      <c r="D10" s="292">
        <v>5.0759111679974103</v>
      </c>
      <c r="E10" s="292">
        <v>3.052920278096428</v>
      </c>
      <c r="F10" s="292">
        <v>7.5552291057735239</v>
      </c>
      <c r="G10" s="41">
        <v>3162644</v>
      </c>
    </row>
    <row r="11" spans="1:9" ht="16" customHeight="1" x14ac:dyDescent="0.25">
      <c r="A11" s="60"/>
      <c r="B11" s="516" t="s">
        <v>2</v>
      </c>
      <c r="C11" s="516"/>
      <c r="D11" s="516"/>
      <c r="E11" s="516"/>
      <c r="F11" s="516"/>
      <c r="G11" s="516"/>
    </row>
    <row r="12" spans="1:9" ht="16" customHeight="1" x14ac:dyDescent="0.25">
      <c r="A12" s="61" t="s">
        <v>72</v>
      </c>
      <c r="B12" s="291">
        <v>9.2662431670762562</v>
      </c>
      <c r="C12" s="291">
        <v>62.479842552950323</v>
      </c>
      <c r="D12" s="291">
        <v>15.014400016486601</v>
      </c>
      <c r="E12" s="291">
        <v>4.9694225052422238</v>
      </c>
      <c r="F12" s="291">
        <v>18.527076667851642</v>
      </c>
      <c r="G12" s="41">
        <v>388194</v>
      </c>
    </row>
    <row r="13" spans="1:9" ht="16" customHeight="1" x14ac:dyDescent="0.25">
      <c r="A13" s="61" t="s">
        <v>67</v>
      </c>
      <c r="B13" s="291">
        <v>21.401741577094814</v>
      </c>
      <c r="C13" s="291">
        <v>66.513704076469253</v>
      </c>
      <c r="D13" s="291">
        <v>6.8129750829918203</v>
      </c>
      <c r="E13" s="291">
        <v>5.7866290029304315</v>
      </c>
      <c r="F13" s="291">
        <v>7.7698137758080934</v>
      </c>
      <c r="G13" s="41">
        <v>719348</v>
      </c>
    </row>
    <row r="14" spans="1:9" ht="16" customHeight="1" x14ac:dyDescent="0.25">
      <c r="A14" s="61" t="s">
        <v>68</v>
      </c>
      <c r="B14" s="291">
        <v>30.352414827727291</v>
      </c>
      <c r="C14" s="291">
        <v>66.212869153003624</v>
      </c>
      <c r="D14" s="291">
        <v>0</v>
      </c>
      <c r="E14" s="291">
        <v>4.0403628707989965</v>
      </c>
      <c r="F14" s="291">
        <v>5.5316320564089461</v>
      </c>
      <c r="G14" s="41">
        <v>1275826</v>
      </c>
    </row>
    <row r="15" spans="1:9" ht="16" customHeight="1" x14ac:dyDescent="0.25">
      <c r="A15" s="61" t="s">
        <v>73</v>
      </c>
      <c r="B15" s="291">
        <v>38.495838111138177</v>
      </c>
      <c r="C15" s="291">
        <v>58.129793895896334</v>
      </c>
      <c r="D15" s="291">
        <v>0</v>
      </c>
      <c r="E15" s="291">
        <v>3.3247580400800891</v>
      </c>
      <c r="F15" s="291">
        <v>5.5049223767623419</v>
      </c>
      <c r="G15" s="41">
        <v>336626</v>
      </c>
    </row>
    <row r="16" spans="1:9" ht="16" customHeight="1" x14ac:dyDescent="0.25">
      <c r="A16" s="61" t="s">
        <v>74</v>
      </c>
      <c r="B16" s="291">
        <v>41.686875132950433</v>
      </c>
      <c r="C16" s="291">
        <v>47.46649649010849</v>
      </c>
      <c r="D16" s="291">
        <v>0</v>
      </c>
      <c r="E16" s="291">
        <v>7.9748989576685814</v>
      </c>
      <c r="F16" s="291">
        <v>7.3962986598596041</v>
      </c>
      <c r="G16" s="41">
        <v>47010</v>
      </c>
    </row>
    <row r="17" spans="1:10" ht="15.75" customHeight="1" x14ac:dyDescent="0.25">
      <c r="A17" s="62" t="s">
        <v>8</v>
      </c>
      <c r="B17" s="292">
        <v>26.256616099579304</v>
      </c>
      <c r="C17" s="292">
        <v>64.480555300507021</v>
      </c>
      <c r="D17" s="292">
        <v>3.8785290985476206</v>
      </c>
      <c r="E17" s="292">
        <v>4.6055499685868568</v>
      </c>
      <c r="F17" s="292">
        <v>7.9669731827912376</v>
      </c>
      <c r="G17" s="41">
        <v>2766358</v>
      </c>
    </row>
    <row r="18" spans="1:10" ht="15.75" customHeight="1" x14ac:dyDescent="0.25">
      <c r="A18" s="60"/>
      <c r="B18" s="516" t="s">
        <v>8</v>
      </c>
      <c r="C18" s="516"/>
      <c r="D18" s="516"/>
      <c r="E18" s="516"/>
      <c r="F18" s="516"/>
      <c r="G18" s="516"/>
    </row>
    <row r="19" spans="1:10" ht="15.75" customHeight="1" x14ac:dyDescent="0.25">
      <c r="A19" s="61" t="s">
        <v>72</v>
      </c>
      <c r="B19" s="291">
        <v>10.266562822427405</v>
      </c>
      <c r="C19" s="291">
        <v>64.7257700580804</v>
      </c>
      <c r="D19" s="291">
        <v>16.678593296987852</v>
      </c>
      <c r="E19" s="291">
        <v>3.5711387490422686</v>
      </c>
      <c r="F19" s="291">
        <v>14.723925733803936</v>
      </c>
      <c r="G19" s="41">
        <v>948857</v>
      </c>
    </row>
    <row r="20" spans="1:10" ht="15.75" customHeight="1" x14ac:dyDescent="0.25">
      <c r="A20" s="61" t="s">
        <v>67</v>
      </c>
      <c r="B20" s="291">
        <v>22.535905517936659</v>
      </c>
      <c r="C20" s="291">
        <v>67.028713573985172</v>
      </c>
      <c r="D20" s="291">
        <v>6.986997302024661</v>
      </c>
      <c r="E20" s="291">
        <v>4.482171745802388</v>
      </c>
      <c r="F20" s="291">
        <v>7.4575328734043138</v>
      </c>
      <c r="G20" s="41">
        <v>1568213</v>
      </c>
    </row>
    <row r="21" spans="1:10" ht="15.75" customHeight="1" x14ac:dyDescent="0.25">
      <c r="A21" s="61" t="s">
        <v>68</v>
      </c>
      <c r="B21" s="291">
        <v>29.157140626492996</v>
      </c>
      <c r="C21" s="291">
        <v>68.453794529625299</v>
      </c>
      <c r="D21" s="291">
        <v>0</v>
      </c>
      <c r="E21" s="291">
        <v>3.2481369357107845</v>
      </c>
      <c r="F21" s="291">
        <v>5.6947270211713086</v>
      </c>
      <c r="G21" s="41">
        <v>2574522</v>
      </c>
    </row>
    <row r="22" spans="1:10" ht="15.75" customHeight="1" x14ac:dyDescent="0.25">
      <c r="A22" s="61" t="s">
        <v>73</v>
      </c>
      <c r="B22" s="291">
        <v>31.047408759537877</v>
      </c>
      <c r="C22" s="291">
        <v>65.127662951667219</v>
      </c>
      <c r="D22" s="291">
        <v>0</v>
      </c>
      <c r="E22" s="291">
        <v>3.1499075974195301</v>
      </c>
      <c r="F22" s="291">
        <v>6.2619754878062608</v>
      </c>
      <c r="G22" s="41">
        <v>705608</v>
      </c>
    </row>
    <row r="23" spans="1:10" ht="15.75" customHeight="1" x14ac:dyDescent="0.25">
      <c r="A23" s="61" t="s">
        <v>74</v>
      </c>
      <c r="B23" s="291">
        <v>22.841701038259139</v>
      </c>
      <c r="C23" s="291">
        <v>61.497578393430594</v>
      </c>
      <c r="D23" s="291">
        <v>0</v>
      </c>
      <c r="E23" s="291">
        <v>10.430499517175814</v>
      </c>
      <c r="F23" s="291">
        <v>8.8959420311552595</v>
      </c>
      <c r="G23" s="41">
        <v>133589</v>
      </c>
    </row>
    <row r="24" spans="1:10" ht="15.75" customHeight="1" x14ac:dyDescent="0.25">
      <c r="A24" s="63" t="s">
        <v>11</v>
      </c>
      <c r="B24" s="293">
        <v>24.474102049552354</v>
      </c>
      <c r="C24" s="293">
        <v>66.948299224726185</v>
      </c>
      <c r="D24" s="293">
        <v>4.517235784369781</v>
      </c>
      <c r="E24" s="293">
        <v>3.7773473512068305</v>
      </c>
      <c r="F24" s="293">
        <v>7.7473409521534986</v>
      </c>
      <c r="G24" s="96">
        <v>5929002</v>
      </c>
    </row>
    <row r="25" spans="1:10" ht="24" customHeight="1" x14ac:dyDescent="0.25">
      <c r="A25" s="517" t="s">
        <v>203</v>
      </c>
      <c r="B25" s="517"/>
      <c r="C25" s="517"/>
      <c r="D25" s="517"/>
      <c r="E25" s="517"/>
      <c r="F25" s="517"/>
      <c r="G25" s="517"/>
    </row>
    <row r="26" spans="1:10" ht="15" customHeight="1" x14ac:dyDescent="0.25">
      <c r="A26" s="290"/>
      <c r="B26" s="290"/>
      <c r="C26" s="290"/>
      <c r="D26" s="290"/>
      <c r="E26" s="290"/>
      <c r="F26" s="290"/>
      <c r="G26" s="290"/>
    </row>
    <row r="27" spans="1:10" x14ac:dyDescent="0.25">
      <c r="A27" s="508" t="s">
        <v>205</v>
      </c>
      <c r="B27" s="508"/>
      <c r="C27" s="508"/>
      <c r="D27" s="508"/>
      <c r="E27" s="508"/>
      <c r="F27" s="508"/>
      <c r="G27" s="508"/>
      <c r="H27" s="508"/>
      <c r="I27" s="508"/>
      <c r="J27" s="508"/>
    </row>
    <row r="28" spans="1:10" ht="29.15" customHeight="1" x14ac:dyDescent="0.25">
      <c r="A28" s="508" t="s">
        <v>206</v>
      </c>
      <c r="B28" s="508"/>
      <c r="C28" s="508"/>
      <c r="D28" s="508"/>
      <c r="E28" s="508"/>
      <c r="F28" s="508"/>
      <c r="G28" s="508"/>
      <c r="H28" s="5"/>
      <c r="I28" s="5"/>
      <c r="J28" s="5"/>
    </row>
    <row r="29" spans="1:10" ht="11.15" customHeight="1" x14ac:dyDescent="0.25">
      <c r="A29" s="65"/>
      <c r="B29" s="65"/>
      <c r="C29" s="65"/>
      <c r="D29" s="65"/>
      <c r="E29" s="65"/>
      <c r="F29" s="65"/>
      <c r="G29" s="65"/>
      <c r="H29" s="5"/>
      <c r="I29" s="5"/>
      <c r="J29" s="5"/>
    </row>
    <row r="30" spans="1:10" ht="13.5" customHeight="1" x14ac:dyDescent="0.25">
      <c r="A30" s="515" t="s">
        <v>3</v>
      </c>
      <c r="B30" s="515"/>
      <c r="C30" s="515"/>
      <c r="D30" s="515"/>
      <c r="E30" s="515"/>
      <c r="F30" s="515"/>
      <c r="G30" s="515"/>
    </row>
  </sheetData>
  <mergeCells count="15">
    <mergeCell ref="A1:G1"/>
    <mergeCell ref="A2:A3"/>
    <mergeCell ref="B2:B3"/>
    <mergeCell ref="C2:C3"/>
    <mergeCell ref="D2:D3"/>
    <mergeCell ref="E2:E3"/>
    <mergeCell ref="F2:F3"/>
    <mergeCell ref="G2:G3"/>
    <mergeCell ref="A30:G30"/>
    <mergeCell ref="B4:G4"/>
    <mergeCell ref="B11:G11"/>
    <mergeCell ref="B18:G18"/>
    <mergeCell ref="A25:G25"/>
    <mergeCell ref="A27:J27"/>
    <mergeCell ref="A28:G28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glio23"/>
  <dimension ref="A1:J10"/>
  <sheetViews>
    <sheetView view="pageBreakPreview" zoomScaleNormal="100" zoomScaleSheetLayoutView="100" workbookViewId="0">
      <selection activeCell="I14" sqref="I14"/>
    </sheetView>
  </sheetViews>
  <sheetFormatPr defaultColWidth="9.1796875" defaultRowHeight="11.5" x14ac:dyDescent="0.25"/>
  <cols>
    <col min="1" max="1" width="11.81640625" style="11" customWidth="1"/>
    <col min="2" max="16384" width="9.1796875" style="11"/>
  </cols>
  <sheetData>
    <row r="1" spans="1:10" ht="29.25" customHeight="1" x14ac:dyDescent="0.25">
      <c r="A1" s="457" t="s">
        <v>317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0" x14ac:dyDescent="0.25">
      <c r="A2" s="453" t="s">
        <v>75</v>
      </c>
      <c r="B2" s="524" t="s">
        <v>1</v>
      </c>
      <c r="C2" s="524"/>
      <c r="D2" s="524"/>
      <c r="E2" s="524" t="s">
        <v>2</v>
      </c>
      <c r="F2" s="524"/>
      <c r="G2" s="524"/>
      <c r="H2" s="524" t="s">
        <v>8</v>
      </c>
      <c r="I2" s="524"/>
      <c r="J2" s="524"/>
    </row>
    <row r="3" spans="1:10" x14ac:dyDescent="0.25">
      <c r="A3" s="454"/>
      <c r="B3" s="101">
        <v>2018</v>
      </c>
      <c r="C3" s="101">
        <v>2019</v>
      </c>
      <c r="D3" s="101">
        <v>2020</v>
      </c>
      <c r="E3" s="101">
        <v>2018</v>
      </c>
      <c r="F3" s="101">
        <v>2019</v>
      </c>
      <c r="G3" s="101">
        <v>2020</v>
      </c>
      <c r="H3" s="101">
        <v>2018</v>
      </c>
      <c r="I3" s="101">
        <v>2019</v>
      </c>
      <c r="J3" s="101">
        <v>2020</v>
      </c>
    </row>
    <row r="4" spans="1:10" ht="16" customHeight="1" x14ac:dyDescent="0.25">
      <c r="A4" s="16" t="s">
        <v>66</v>
      </c>
      <c r="B4" s="388">
        <v>9.4794688601408801</v>
      </c>
      <c r="C4" s="388">
        <v>2.4448863436312172</v>
      </c>
      <c r="D4" s="388">
        <v>-16.22042043478001</v>
      </c>
      <c r="E4" s="388">
        <v>4.9476513558623978</v>
      </c>
      <c r="F4" s="388">
        <v>2.6737305201846513</v>
      </c>
      <c r="G4" s="388">
        <v>-21.908267954133979</v>
      </c>
      <c r="H4" s="388">
        <v>7.5034333356332512</v>
      </c>
      <c r="I4" s="388">
        <v>2.5422983727743018</v>
      </c>
      <c r="J4" s="388">
        <v>-18.644667979065634</v>
      </c>
    </row>
    <row r="5" spans="1:10" ht="16" customHeight="1" x14ac:dyDescent="0.25">
      <c r="A5" s="16" t="s">
        <v>67</v>
      </c>
      <c r="B5" s="388">
        <v>6.9268223295698927</v>
      </c>
      <c r="C5" s="388">
        <v>0.35221044785416628</v>
      </c>
      <c r="D5" s="388">
        <v>-10.692511391408916</v>
      </c>
      <c r="E5" s="388">
        <v>4.2400413649929307</v>
      </c>
      <c r="F5" s="388">
        <v>1.011951973306348</v>
      </c>
      <c r="G5" s="388">
        <v>-11.467694572235226</v>
      </c>
      <c r="H5" s="388">
        <v>5.6759398360151314</v>
      </c>
      <c r="I5" s="388">
        <v>0.65519223863247744</v>
      </c>
      <c r="J5" s="388">
        <v>-11.049770763058678</v>
      </c>
    </row>
    <row r="6" spans="1:10" ht="16" customHeight="1" x14ac:dyDescent="0.25">
      <c r="A6" s="16" t="s">
        <v>68</v>
      </c>
      <c r="B6" s="388">
        <v>4.9272963194552375</v>
      </c>
      <c r="C6" s="388">
        <v>0.86523271859716422</v>
      </c>
      <c r="D6" s="388">
        <v>-11.295861690240123</v>
      </c>
      <c r="E6" s="388">
        <v>3.9637369753340792</v>
      </c>
      <c r="F6" s="388">
        <v>2.3280061365441473</v>
      </c>
      <c r="G6" s="388">
        <v>-5.8680393903017576</v>
      </c>
      <c r="H6" s="388">
        <v>4.4653380397233366</v>
      </c>
      <c r="I6" s="388">
        <v>1.5631613510031013</v>
      </c>
      <c r="J6" s="388">
        <v>-8.6865985560936867</v>
      </c>
    </row>
    <row r="7" spans="1:10" ht="16" customHeight="1" x14ac:dyDescent="0.25">
      <c r="A7" s="16" t="s">
        <v>69</v>
      </c>
      <c r="B7" s="388">
        <v>9.6679732035917372</v>
      </c>
      <c r="C7" s="388">
        <v>4.8896699948785516</v>
      </c>
      <c r="D7" s="388">
        <v>-4.9415432254618219</v>
      </c>
      <c r="E7" s="388">
        <v>10.355213790001077</v>
      </c>
      <c r="F7" s="388">
        <v>8.8881668340521074</v>
      </c>
      <c r="G7" s="388">
        <v>4.0707484469522282</v>
      </c>
      <c r="H7" s="388">
        <v>9.9594136544852336</v>
      </c>
      <c r="I7" s="388">
        <v>6.5914296705479467</v>
      </c>
      <c r="J7" s="388">
        <v>-1.0232664561791682</v>
      </c>
    </row>
    <row r="8" spans="1:10" ht="16" customHeight="1" x14ac:dyDescent="0.25">
      <c r="A8" s="20" t="s">
        <v>11</v>
      </c>
      <c r="B8" s="373">
        <v>6.8795277490688562</v>
      </c>
      <c r="C8" s="373">
        <v>1.5339664613034667</v>
      </c>
      <c r="D8" s="373">
        <v>-11.201021345319784</v>
      </c>
      <c r="E8" s="373">
        <v>4.8850220309723804</v>
      </c>
      <c r="F8" s="373">
        <v>2.7700957749304385</v>
      </c>
      <c r="G8" s="373">
        <v>-8.7831211919573349</v>
      </c>
      <c r="H8" s="373">
        <v>5.9589144360541333</v>
      </c>
      <c r="I8" s="373">
        <v>2.0987497580801238</v>
      </c>
      <c r="J8" s="373">
        <v>-10.089026846355104</v>
      </c>
    </row>
    <row r="9" spans="1:10" ht="16" customHeight="1" x14ac:dyDescent="0.25">
      <c r="A9" s="17"/>
      <c r="B9" s="19"/>
      <c r="C9" s="19"/>
      <c r="D9" s="19"/>
      <c r="E9" s="19"/>
      <c r="F9" s="19"/>
      <c r="G9" s="19"/>
      <c r="H9" s="19"/>
      <c r="I9" s="19"/>
      <c r="J9" s="19"/>
    </row>
    <row r="10" spans="1:10" x14ac:dyDescent="0.25">
      <c r="A10" s="523" t="s">
        <v>3</v>
      </c>
      <c r="B10" s="523"/>
      <c r="C10" s="523"/>
      <c r="D10" s="523"/>
      <c r="E10" s="523"/>
      <c r="F10" s="523"/>
      <c r="G10" s="523"/>
      <c r="H10" s="523"/>
      <c r="I10" s="523"/>
      <c r="J10" s="523"/>
    </row>
  </sheetData>
  <mergeCells count="6">
    <mergeCell ref="A10:J10"/>
    <mergeCell ref="A1:J1"/>
    <mergeCell ref="A2:A3"/>
    <mergeCell ref="B2:D2"/>
    <mergeCell ref="E2:G2"/>
    <mergeCell ref="H2:J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glio24"/>
  <dimension ref="B2:N42"/>
  <sheetViews>
    <sheetView view="pageBreakPreview" zoomScaleNormal="100" zoomScaleSheetLayoutView="100" workbookViewId="0">
      <selection activeCell="B1" sqref="B1"/>
    </sheetView>
  </sheetViews>
  <sheetFormatPr defaultRowHeight="14.5" x14ac:dyDescent="0.35"/>
  <cols>
    <col min="1" max="1" width="6.26953125" style="111" customWidth="1"/>
    <col min="2" max="256" width="9.1796875" style="111"/>
    <col min="257" max="257" width="6.26953125" style="111" customWidth="1"/>
    <col min="258" max="512" width="9.1796875" style="111"/>
    <col min="513" max="513" width="6.26953125" style="111" customWidth="1"/>
    <col min="514" max="768" width="9.1796875" style="111"/>
    <col min="769" max="769" width="6.26953125" style="111" customWidth="1"/>
    <col min="770" max="1024" width="9.1796875" style="111"/>
    <col min="1025" max="1025" width="6.26953125" style="111" customWidth="1"/>
    <col min="1026" max="1280" width="9.1796875" style="111"/>
    <col min="1281" max="1281" width="6.26953125" style="111" customWidth="1"/>
    <col min="1282" max="1536" width="9.1796875" style="111"/>
    <col min="1537" max="1537" width="6.26953125" style="111" customWidth="1"/>
    <col min="1538" max="1792" width="9.1796875" style="111"/>
    <col min="1793" max="1793" width="6.26953125" style="111" customWidth="1"/>
    <col min="1794" max="2048" width="9.1796875" style="111"/>
    <col min="2049" max="2049" width="6.26953125" style="111" customWidth="1"/>
    <col min="2050" max="2304" width="9.1796875" style="111"/>
    <col min="2305" max="2305" width="6.26953125" style="111" customWidth="1"/>
    <col min="2306" max="2560" width="9.1796875" style="111"/>
    <col min="2561" max="2561" width="6.26953125" style="111" customWidth="1"/>
    <col min="2562" max="2816" width="9.1796875" style="111"/>
    <col min="2817" max="2817" width="6.26953125" style="111" customWidth="1"/>
    <col min="2818" max="3072" width="9.1796875" style="111"/>
    <col min="3073" max="3073" width="6.26953125" style="111" customWidth="1"/>
    <col min="3074" max="3328" width="9.1796875" style="111"/>
    <col min="3329" max="3329" width="6.26953125" style="111" customWidth="1"/>
    <col min="3330" max="3584" width="9.1796875" style="111"/>
    <col min="3585" max="3585" width="6.26953125" style="111" customWidth="1"/>
    <col min="3586" max="3840" width="9.1796875" style="111"/>
    <col min="3841" max="3841" width="6.26953125" style="111" customWidth="1"/>
    <col min="3842" max="4096" width="9.1796875" style="111"/>
    <col min="4097" max="4097" width="6.26953125" style="111" customWidth="1"/>
    <col min="4098" max="4352" width="9.1796875" style="111"/>
    <col min="4353" max="4353" width="6.26953125" style="111" customWidth="1"/>
    <col min="4354" max="4608" width="9.1796875" style="111"/>
    <col min="4609" max="4609" width="6.26953125" style="111" customWidth="1"/>
    <col min="4610" max="4864" width="9.1796875" style="111"/>
    <col min="4865" max="4865" width="6.26953125" style="111" customWidth="1"/>
    <col min="4866" max="5120" width="9.1796875" style="111"/>
    <col min="5121" max="5121" width="6.26953125" style="111" customWidth="1"/>
    <col min="5122" max="5376" width="9.1796875" style="111"/>
    <col min="5377" max="5377" width="6.26953125" style="111" customWidth="1"/>
    <col min="5378" max="5632" width="9.1796875" style="111"/>
    <col min="5633" max="5633" width="6.26953125" style="111" customWidth="1"/>
    <col min="5634" max="5888" width="9.1796875" style="111"/>
    <col min="5889" max="5889" width="6.26953125" style="111" customWidth="1"/>
    <col min="5890" max="6144" width="9.1796875" style="111"/>
    <col min="6145" max="6145" width="6.26953125" style="111" customWidth="1"/>
    <col min="6146" max="6400" width="9.1796875" style="111"/>
    <col min="6401" max="6401" width="6.26953125" style="111" customWidth="1"/>
    <col min="6402" max="6656" width="9.1796875" style="111"/>
    <col min="6657" max="6657" width="6.26953125" style="111" customWidth="1"/>
    <col min="6658" max="6912" width="9.1796875" style="111"/>
    <col min="6913" max="6913" width="6.26953125" style="111" customWidth="1"/>
    <col min="6914" max="7168" width="9.1796875" style="111"/>
    <col min="7169" max="7169" width="6.26953125" style="111" customWidth="1"/>
    <col min="7170" max="7424" width="9.1796875" style="111"/>
    <col min="7425" max="7425" width="6.26953125" style="111" customWidth="1"/>
    <col min="7426" max="7680" width="9.1796875" style="111"/>
    <col min="7681" max="7681" width="6.26953125" style="111" customWidth="1"/>
    <col min="7682" max="7936" width="9.1796875" style="111"/>
    <col min="7937" max="7937" width="6.26953125" style="111" customWidth="1"/>
    <col min="7938" max="8192" width="9.1796875" style="111"/>
    <col min="8193" max="8193" width="6.26953125" style="111" customWidth="1"/>
    <col min="8194" max="8448" width="9.1796875" style="111"/>
    <col min="8449" max="8449" width="6.26953125" style="111" customWidth="1"/>
    <col min="8450" max="8704" width="9.1796875" style="111"/>
    <col min="8705" max="8705" width="6.26953125" style="111" customWidth="1"/>
    <col min="8706" max="8960" width="9.1796875" style="111"/>
    <col min="8961" max="8961" width="6.26953125" style="111" customWidth="1"/>
    <col min="8962" max="9216" width="9.1796875" style="111"/>
    <col min="9217" max="9217" width="6.26953125" style="111" customWidth="1"/>
    <col min="9218" max="9472" width="9.1796875" style="111"/>
    <col min="9473" max="9473" width="6.26953125" style="111" customWidth="1"/>
    <col min="9474" max="9728" width="9.1796875" style="111"/>
    <col min="9729" max="9729" width="6.26953125" style="111" customWidth="1"/>
    <col min="9730" max="9984" width="9.1796875" style="111"/>
    <col min="9985" max="9985" width="6.26953125" style="111" customWidth="1"/>
    <col min="9986" max="10240" width="9.1796875" style="111"/>
    <col min="10241" max="10241" width="6.26953125" style="111" customWidth="1"/>
    <col min="10242" max="10496" width="9.1796875" style="111"/>
    <col min="10497" max="10497" width="6.26953125" style="111" customWidth="1"/>
    <col min="10498" max="10752" width="9.1796875" style="111"/>
    <col min="10753" max="10753" width="6.26953125" style="111" customWidth="1"/>
    <col min="10754" max="11008" width="9.1796875" style="111"/>
    <col min="11009" max="11009" width="6.26953125" style="111" customWidth="1"/>
    <col min="11010" max="11264" width="9.1796875" style="111"/>
    <col min="11265" max="11265" width="6.26953125" style="111" customWidth="1"/>
    <col min="11266" max="11520" width="9.1796875" style="111"/>
    <col min="11521" max="11521" width="6.26953125" style="111" customWidth="1"/>
    <col min="11522" max="11776" width="9.1796875" style="111"/>
    <col min="11777" max="11777" width="6.26953125" style="111" customWidth="1"/>
    <col min="11778" max="12032" width="9.1796875" style="111"/>
    <col min="12033" max="12033" width="6.26953125" style="111" customWidth="1"/>
    <col min="12034" max="12288" width="9.1796875" style="111"/>
    <col min="12289" max="12289" width="6.26953125" style="111" customWidth="1"/>
    <col min="12290" max="12544" width="9.1796875" style="111"/>
    <col min="12545" max="12545" width="6.26953125" style="111" customWidth="1"/>
    <col min="12546" max="12800" width="9.1796875" style="111"/>
    <col min="12801" max="12801" width="6.26953125" style="111" customWidth="1"/>
    <col min="12802" max="13056" width="9.1796875" style="111"/>
    <col min="13057" max="13057" width="6.26953125" style="111" customWidth="1"/>
    <col min="13058" max="13312" width="9.1796875" style="111"/>
    <col min="13313" max="13313" width="6.26953125" style="111" customWidth="1"/>
    <col min="13314" max="13568" width="9.1796875" style="111"/>
    <col min="13569" max="13569" width="6.26953125" style="111" customWidth="1"/>
    <col min="13570" max="13824" width="9.1796875" style="111"/>
    <col min="13825" max="13825" width="6.26953125" style="111" customWidth="1"/>
    <col min="13826" max="14080" width="9.1796875" style="111"/>
    <col min="14081" max="14081" width="6.26953125" style="111" customWidth="1"/>
    <col min="14082" max="14336" width="9.1796875" style="111"/>
    <col min="14337" max="14337" width="6.26953125" style="111" customWidth="1"/>
    <col min="14338" max="14592" width="9.1796875" style="111"/>
    <col min="14593" max="14593" width="6.26953125" style="111" customWidth="1"/>
    <col min="14594" max="14848" width="9.1796875" style="111"/>
    <col min="14849" max="14849" width="6.26953125" style="111" customWidth="1"/>
    <col min="14850" max="15104" width="9.1796875" style="111"/>
    <col min="15105" max="15105" width="6.26953125" style="111" customWidth="1"/>
    <col min="15106" max="15360" width="9.1796875" style="111"/>
    <col min="15361" max="15361" width="6.26953125" style="111" customWidth="1"/>
    <col min="15362" max="15616" width="9.1796875" style="111"/>
    <col min="15617" max="15617" width="6.26953125" style="111" customWidth="1"/>
    <col min="15618" max="15872" width="9.1796875" style="111"/>
    <col min="15873" max="15873" width="6.26953125" style="111" customWidth="1"/>
    <col min="15874" max="16128" width="9.1796875" style="111"/>
    <col min="16129" max="16129" width="6.26953125" style="111" customWidth="1"/>
    <col min="16130" max="16384" width="9.1796875" style="111"/>
  </cols>
  <sheetData>
    <row r="2" spans="2:14" x14ac:dyDescent="0.35">
      <c r="B2" s="180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2"/>
    </row>
    <row r="3" spans="2:14" x14ac:dyDescent="0.35">
      <c r="B3" s="183"/>
      <c r="N3" s="184"/>
    </row>
    <row r="4" spans="2:14" x14ac:dyDescent="0.35">
      <c r="B4" s="183"/>
      <c r="N4" s="184"/>
    </row>
    <row r="5" spans="2:14" x14ac:dyDescent="0.35">
      <c r="B5" s="183"/>
      <c r="N5" s="184"/>
    </row>
    <row r="6" spans="2:14" x14ac:dyDescent="0.35">
      <c r="B6" s="183"/>
      <c r="N6" s="184"/>
    </row>
    <row r="7" spans="2:14" x14ac:dyDescent="0.35">
      <c r="B7" s="183"/>
      <c r="N7" s="184"/>
    </row>
    <row r="8" spans="2:14" x14ac:dyDescent="0.35">
      <c r="B8" s="441" t="s">
        <v>195</v>
      </c>
      <c r="C8" s="442"/>
      <c r="D8" s="442"/>
      <c r="E8" s="442"/>
      <c r="F8" s="442"/>
      <c r="G8" s="442"/>
      <c r="H8" s="442"/>
      <c r="I8" s="442"/>
      <c r="J8" s="442"/>
      <c r="K8" s="442"/>
      <c r="L8" s="442"/>
      <c r="M8" s="442"/>
      <c r="N8" s="443"/>
    </row>
    <row r="9" spans="2:14" x14ac:dyDescent="0.35">
      <c r="B9" s="441"/>
      <c r="C9" s="442"/>
      <c r="D9" s="442"/>
      <c r="E9" s="442"/>
      <c r="F9" s="442"/>
      <c r="G9" s="442"/>
      <c r="H9" s="442"/>
      <c r="I9" s="442"/>
      <c r="J9" s="442"/>
      <c r="K9" s="442"/>
      <c r="L9" s="442"/>
      <c r="M9" s="442"/>
      <c r="N9" s="443"/>
    </row>
    <row r="10" spans="2:14" x14ac:dyDescent="0.35">
      <c r="B10" s="441"/>
      <c r="C10" s="442"/>
      <c r="D10" s="442"/>
      <c r="E10" s="442"/>
      <c r="F10" s="442"/>
      <c r="G10" s="442"/>
      <c r="H10" s="442"/>
      <c r="I10" s="442"/>
      <c r="J10" s="442"/>
      <c r="K10" s="442"/>
      <c r="L10" s="442"/>
      <c r="M10" s="442"/>
      <c r="N10" s="443"/>
    </row>
    <row r="11" spans="2:14" x14ac:dyDescent="0.35">
      <c r="B11" s="441"/>
      <c r="C11" s="442"/>
      <c r="D11" s="442"/>
      <c r="E11" s="442"/>
      <c r="F11" s="442"/>
      <c r="G11" s="442"/>
      <c r="H11" s="442"/>
      <c r="I11" s="442"/>
      <c r="J11" s="442"/>
      <c r="K11" s="442"/>
      <c r="L11" s="442"/>
      <c r="M11" s="442"/>
      <c r="N11" s="443"/>
    </row>
    <row r="12" spans="2:14" x14ac:dyDescent="0.35">
      <c r="B12" s="441"/>
      <c r="C12" s="442"/>
      <c r="D12" s="442"/>
      <c r="E12" s="442"/>
      <c r="F12" s="442"/>
      <c r="G12" s="442"/>
      <c r="H12" s="442"/>
      <c r="I12" s="442"/>
      <c r="J12" s="442"/>
      <c r="K12" s="442"/>
      <c r="L12" s="442"/>
      <c r="M12" s="442"/>
      <c r="N12" s="443"/>
    </row>
    <row r="13" spans="2:14" x14ac:dyDescent="0.35">
      <c r="B13" s="441"/>
      <c r="C13" s="442"/>
      <c r="D13" s="442"/>
      <c r="E13" s="442"/>
      <c r="F13" s="442"/>
      <c r="G13" s="442"/>
      <c r="H13" s="442"/>
      <c r="I13" s="442"/>
      <c r="J13" s="442"/>
      <c r="K13" s="442"/>
      <c r="L13" s="442"/>
      <c r="M13" s="442"/>
      <c r="N13" s="443"/>
    </row>
    <row r="14" spans="2:14" x14ac:dyDescent="0.35">
      <c r="B14" s="441"/>
      <c r="C14" s="442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3"/>
    </row>
    <row r="15" spans="2:14" x14ac:dyDescent="0.35">
      <c r="B15" s="441"/>
      <c r="C15" s="442"/>
      <c r="D15" s="442"/>
      <c r="E15" s="442"/>
      <c r="F15" s="442"/>
      <c r="G15" s="442"/>
      <c r="H15" s="442"/>
      <c r="I15" s="442"/>
      <c r="J15" s="442"/>
      <c r="K15" s="442"/>
      <c r="L15" s="442"/>
      <c r="M15" s="442"/>
      <c r="N15" s="443"/>
    </row>
    <row r="16" spans="2:14" x14ac:dyDescent="0.35">
      <c r="B16" s="441"/>
      <c r="C16" s="442"/>
      <c r="D16" s="442"/>
      <c r="E16" s="442"/>
      <c r="F16" s="442"/>
      <c r="G16" s="442"/>
      <c r="H16" s="442"/>
      <c r="I16" s="442"/>
      <c r="J16" s="442"/>
      <c r="K16" s="442"/>
      <c r="L16" s="442"/>
      <c r="M16" s="442"/>
      <c r="N16" s="443"/>
    </row>
    <row r="17" spans="2:14" x14ac:dyDescent="0.35">
      <c r="B17" s="441"/>
      <c r="C17" s="442"/>
      <c r="D17" s="442"/>
      <c r="E17" s="442"/>
      <c r="F17" s="442"/>
      <c r="G17" s="442"/>
      <c r="H17" s="442"/>
      <c r="I17" s="442"/>
      <c r="J17" s="442"/>
      <c r="K17" s="442"/>
      <c r="L17" s="442"/>
      <c r="M17" s="442"/>
      <c r="N17" s="443"/>
    </row>
    <row r="18" spans="2:14" x14ac:dyDescent="0.35">
      <c r="B18" s="441"/>
      <c r="C18" s="442"/>
      <c r="D18" s="442"/>
      <c r="E18" s="442"/>
      <c r="F18" s="442"/>
      <c r="G18" s="442"/>
      <c r="H18" s="442"/>
      <c r="I18" s="442"/>
      <c r="J18" s="442"/>
      <c r="K18" s="442"/>
      <c r="L18" s="442"/>
      <c r="M18" s="442"/>
      <c r="N18" s="443"/>
    </row>
    <row r="19" spans="2:14" x14ac:dyDescent="0.35">
      <c r="B19" s="441"/>
      <c r="C19" s="442"/>
      <c r="D19" s="442"/>
      <c r="E19" s="442"/>
      <c r="F19" s="442"/>
      <c r="G19" s="442"/>
      <c r="H19" s="442"/>
      <c r="I19" s="442"/>
      <c r="J19" s="442"/>
      <c r="K19" s="442"/>
      <c r="L19" s="442"/>
      <c r="M19" s="442"/>
      <c r="N19" s="443"/>
    </row>
    <row r="20" spans="2:14" x14ac:dyDescent="0.35">
      <c r="B20" s="441"/>
      <c r="C20" s="442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3"/>
    </row>
    <row r="21" spans="2:14" x14ac:dyDescent="0.35">
      <c r="B21" s="441"/>
      <c r="C21" s="442"/>
      <c r="D21" s="442"/>
      <c r="E21" s="442"/>
      <c r="F21" s="442"/>
      <c r="G21" s="442"/>
      <c r="H21" s="442"/>
      <c r="I21" s="442"/>
      <c r="J21" s="442"/>
      <c r="K21" s="442"/>
      <c r="L21" s="442"/>
      <c r="M21" s="442"/>
      <c r="N21" s="443"/>
    </row>
    <row r="22" spans="2:14" x14ac:dyDescent="0.35">
      <c r="B22" s="441"/>
      <c r="C22" s="442"/>
      <c r="D22" s="442"/>
      <c r="E22" s="442"/>
      <c r="F22" s="442"/>
      <c r="G22" s="442"/>
      <c r="H22" s="442"/>
      <c r="I22" s="442"/>
      <c r="J22" s="442"/>
      <c r="K22" s="442"/>
      <c r="L22" s="442"/>
      <c r="M22" s="442"/>
      <c r="N22" s="443"/>
    </row>
    <row r="23" spans="2:14" x14ac:dyDescent="0.35">
      <c r="B23" s="441"/>
      <c r="C23" s="442"/>
      <c r="D23" s="442"/>
      <c r="E23" s="442"/>
      <c r="F23" s="442"/>
      <c r="G23" s="442"/>
      <c r="H23" s="442"/>
      <c r="I23" s="442"/>
      <c r="J23" s="442"/>
      <c r="K23" s="442"/>
      <c r="L23" s="442"/>
      <c r="M23" s="442"/>
      <c r="N23" s="443"/>
    </row>
    <row r="24" spans="2:14" x14ac:dyDescent="0.35">
      <c r="B24" s="444"/>
      <c r="C24" s="445"/>
      <c r="D24" s="445"/>
      <c r="E24" s="445"/>
      <c r="F24" s="445"/>
      <c r="G24" s="445"/>
      <c r="H24" s="445"/>
      <c r="I24" s="445"/>
      <c r="J24" s="445"/>
      <c r="K24" s="445"/>
      <c r="L24" s="445"/>
      <c r="M24" s="445"/>
      <c r="N24" s="446"/>
    </row>
    <row r="42" ht="16" customHeight="1" x14ac:dyDescent="0.3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glio25"/>
  <dimension ref="A1:W29"/>
  <sheetViews>
    <sheetView showGridLines="0" view="pageBreakPreview" zoomScale="85" zoomScaleNormal="100" zoomScaleSheetLayoutView="85" workbookViewId="0">
      <selection activeCell="M8" sqref="M8"/>
    </sheetView>
  </sheetViews>
  <sheetFormatPr defaultColWidth="9.1796875" defaultRowHeight="13" x14ac:dyDescent="0.3"/>
  <cols>
    <col min="1" max="1" width="21.453125" style="132" customWidth="1"/>
    <col min="2" max="4" width="9" style="132" bestFit="1" customWidth="1"/>
    <col min="5" max="7" width="12" style="132" customWidth="1"/>
    <col min="8" max="10" width="12.54296875" style="132" customWidth="1"/>
    <col min="11" max="16384" width="9.1796875" style="132"/>
  </cols>
  <sheetData>
    <row r="1" spans="1:10" ht="15" customHeight="1" x14ac:dyDescent="0.3">
      <c r="A1" s="526" t="s">
        <v>318</v>
      </c>
      <c r="B1" s="526"/>
      <c r="C1" s="526"/>
      <c r="D1" s="526"/>
      <c r="E1" s="526"/>
      <c r="F1" s="526"/>
      <c r="G1" s="526"/>
      <c r="H1" s="526"/>
      <c r="I1" s="526"/>
      <c r="J1" s="526"/>
    </row>
    <row r="2" spans="1:10" x14ac:dyDescent="0.3">
      <c r="A2" s="527" t="s">
        <v>97</v>
      </c>
      <c r="B2" s="499" t="s">
        <v>0</v>
      </c>
      <c r="C2" s="499"/>
      <c r="D2" s="499"/>
      <c r="E2" s="499" t="s">
        <v>4</v>
      </c>
      <c r="F2" s="499"/>
      <c r="G2" s="499"/>
      <c r="H2" s="499" t="s">
        <v>19</v>
      </c>
      <c r="I2" s="499"/>
      <c r="J2" s="529"/>
    </row>
    <row r="3" spans="1:10" x14ac:dyDescent="0.3">
      <c r="A3" s="528"/>
      <c r="B3" s="133">
        <v>2018</v>
      </c>
      <c r="C3" s="133">
        <v>2019</v>
      </c>
      <c r="D3" s="133">
        <v>2020</v>
      </c>
      <c r="E3" s="133">
        <v>2018</v>
      </c>
      <c r="F3" s="133">
        <v>2019</v>
      </c>
      <c r="G3" s="133">
        <v>2020</v>
      </c>
      <c r="H3" s="133">
        <v>2018</v>
      </c>
      <c r="I3" s="133">
        <v>2019</v>
      </c>
      <c r="J3" s="133">
        <v>2020</v>
      </c>
    </row>
    <row r="4" spans="1:10" x14ac:dyDescent="0.3">
      <c r="A4" s="135" t="s">
        <v>151</v>
      </c>
      <c r="B4" s="136">
        <v>40788</v>
      </c>
      <c r="C4" s="136">
        <v>46572</v>
      </c>
      <c r="D4" s="136">
        <v>36840</v>
      </c>
      <c r="E4" s="137">
        <v>7.0818032658801471</v>
      </c>
      <c r="F4" s="137">
        <v>7.1997365723799849</v>
      </c>
      <c r="G4" s="137">
        <v>7.1702446524844783</v>
      </c>
      <c r="H4" s="138">
        <v>104.99572799919585</v>
      </c>
      <c r="I4" s="138">
        <v>14.180641365107386</v>
      </c>
      <c r="J4" s="139">
        <v>-20.896676114403505</v>
      </c>
    </row>
    <row r="5" spans="1:10" x14ac:dyDescent="0.3">
      <c r="A5" s="135" t="s">
        <v>152</v>
      </c>
      <c r="B5" s="136">
        <v>975</v>
      </c>
      <c r="C5" s="136">
        <v>1263</v>
      </c>
      <c r="D5" s="136">
        <v>862</v>
      </c>
      <c r="E5" s="137">
        <v>0.1692840586504154</v>
      </c>
      <c r="F5" s="137">
        <v>0.19525180990543506</v>
      </c>
      <c r="G5" s="137">
        <v>0.16777282547344247</v>
      </c>
      <c r="H5" s="138">
        <v>81.564245810055866</v>
      </c>
      <c r="I5" s="138">
        <v>29.53846153846154</v>
      </c>
      <c r="J5" s="139">
        <v>-31.74980205859066</v>
      </c>
    </row>
    <row r="6" spans="1:10" x14ac:dyDescent="0.3">
      <c r="A6" s="135" t="s">
        <v>153</v>
      </c>
      <c r="B6" s="136">
        <v>131456</v>
      </c>
      <c r="C6" s="136">
        <v>147678</v>
      </c>
      <c r="D6" s="136">
        <v>112591</v>
      </c>
      <c r="E6" s="137">
        <v>22.824005347640007</v>
      </c>
      <c r="F6" s="137">
        <v>22.830084547280155</v>
      </c>
      <c r="G6" s="137">
        <v>21.913816929095546</v>
      </c>
      <c r="H6" s="138">
        <v>92.130955860859402</v>
      </c>
      <c r="I6" s="138">
        <v>12.340250730282376</v>
      </c>
      <c r="J6" s="139">
        <v>-23.759124581860537</v>
      </c>
    </row>
    <row r="7" spans="1:10" x14ac:dyDescent="0.3">
      <c r="A7" s="135" t="s">
        <v>154</v>
      </c>
      <c r="B7" s="136">
        <v>9928</v>
      </c>
      <c r="C7" s="136">
        <v>11765</v>
      </c>
      <c r="D7" s="136">
        <v>9089</v>
      </c>
      <c r="E7" s="137">
        <v>1.7237457787500761</v>
      </c>
      <c r="F7" s="137">
        <v>1.8187945712885536</v>
      </c>
      <c r="G7" s="137">
        <v>1.7690106852994416</v>
      </c>
      <c r="H7" s="138">
        <v>63.128491620111724</v>
      </c>
      <c r="I7" s="138">
        <v>18.503223207091054</v>
      </c>
      <c r="J7" s="139">
        <v>-22.745431364215897</v>
      </c>
    </row>
    <row r="8" spans="1:10" x14ac:dyDescent="0.3">
      <c r="A8" s="135" t="s">
        <v>155</v>
      </c>
      <c r="B8" s="136">
        <v>6196</v>
      </c>
      <c r="C8" s="136">
        <v>7029</v>
      </c>
      <c r="D8" s="136">
        <v>6039</v>
      </c>
      <c r="E8" s="137">
        <v>1.0757784896389475</v>
      </c>
      <c r="F8" s="137">
        <v>1.0866389325616017</v>
      </c>
      <c r="G8" s="137">
        <v>1.1753829385546624</v>
      </c>
      <c r="H8" s="138">
        <v>98.717126363053239</v>
      </c>
      <c r="I8" s="138">
        <v>13.444157520981278</v>
      </c>
      <c r="J8" s="139">
        <v>-14.084507042253522</v>
      </c>
    </row>
    <row r="9" spans="1:10" x14ac:dyDescent="0.3">
      <c r="A9" s="135" t="s">
        <v>156</v>
      </c>
      <c r="B9" s="136">
        <v>66204</v>
      </c>
      <c r="C9" s="136">
        <v>74336</v>
      </c>
      <c r="D9" s="136">
        <v>54889</v>
      </c>
      <c r="E9" s="137">
        <v>11.494648019376513</v>
      </c>
      <c r="F9" s="137">
        <v>11.491875329477768</v>
      </c>
      <c r="G9" s="137">
        <v>10.68315848887678</v>
      </c>
      <c r="H9" s="138">
        <v>96.392761791753188</v>
      </c>
      <c r="I9" s="138">
        <v>12.283245725333817</v>
      </c>
      <c r="J9" s="139">
        <v>-26.160944898837712</v>
      </c>
    </row>
    <row r="10" spans="1:10" x14ac:dyDescent="0.3">
      <c r="A10" s="135" t="s">
        <v>157</v>
      </c>
      <c r="B10" s="136">
        <v>14555</v>
      </c>
      <c r="C10" s="136">
        <v>16945</v>
      </c>
      <c r="D10" s="136">
        <v>12982</v>
      </c>
      <c r="E10" s="137">
        <v>2.5271071524685089</v>
      </c>
      <c r="F10" s="137">
        <v>2.6195898011461574</v>
      </c>
      <c r="G10" s="137">
        <v>2.5267132486035151</v>
      </c>
      <c r="H10" s="138">
        <v>92.145214521452147</v>
      </c>
      <c r="I10" s="138">
        <v>16.420474063895568</v>
      </c>
      <c r="J10" s="139">
        <v>-23.387429920330479</v>
      </c>
    </row>
    <row r="11" spans="1:10" x14ac:dyDescent="0.3">
      <c r="A11" s="135" t="s">
        <v>158</v>
      </c>
      <c r="B11" s="136">
        <v>12964</v>
      </c>
      <c r="C11" s="136">
        <v>15431</v>
      </c>
      <c r="D11" s="136">
        <v>12899</v>
      </c>
      <c r="E11" s="137">
        <v>2.2508702936861384</v>
      </c>
      <c r="F11" s="137">
        <v>2.3855349791375837</v>
      </c>
      <c r="G11" s="137">
        <v>2.5105587886101328</v>
      </c>
      <c r="H11" s="138">
        <v>94.159053467125958</v>
      </c>
      <c r="I11" s="138">
        <v>19.029620487503855</v>
      </c>
      <c r="J11" s="139">
        <v>-16.40852828721405</v>
      </c>
    </row>
    <row r="12" spans="1:10" x14ac:dyDescent="0.3">
      <c r="A12" s="135" t="s">
        <v>159</v>
      </c>
      <c r="B12" s="136">
        <v>57170</v>
      </c>
      <c r="C12" s="136">
        <v>63418</v>
      </c>
      <c r="D12" s="136">
        <v>47340</v>
      </c>
      <c r="E12" s="137">
        <v>9.9261227005582029</v>
      </c>
      <c r="F12" s="137">
        <v>9.8040215998280917</v>
      </c>
      <c r="G12" s="137">
        <v>9.2138811576714215</v>
      </c>
      <c r="H12" s="138">
        <v>98.914442782088301</v>
      </c>
      <c r="I12" s="138">
        <v>10.92880881581249</v>
      </c>
      <c r="J12" s="139">
        <v>-25.352423602131886</v>
      </c>
    </row>
    <row r="13" spans="1:10" x14ac:dyDescent="0.3">
      <c r="A13" s="135" t="s">
        <v>160</v>
      </c>
      <c r="B13" s="136">
        <v>39065</v>
      </c>
      <c r="C13" s="136">
        <v>45304</v>
      </c>
      <c r="D13" s="136">
        <v>34701</v>
      </c>
      <c r="E13" s="137">
        <v>6.782647949926643</v>
      </c>
      <c r="F13" s="137">
        <v>7.0037117941059615</v>
      </c>
      <c r="G13" s="137">
        <v>6.7539267015706814</v>
      </c>
      <c r="H13" s="138">
        <v>102.97724202431675</v>
      </c>
      <c r="I13" s="138">
        <v>15.97081786765647</v>
      </c>
      <c r="J13" s="139">
        <v>-23.404114426982165</v>
      </c>
    </row>
    <row r="14" spans="1:10" x14ac:dyDescent="0.3">
      <c r="A14" s="135" t="s">
        <v>161</v>
      </c>
      <c r="B14" s="136">
        <v>7189</v>
      </c>
      <c r="C14" s="136">
        <v>7959</v>
      </c>
      <c r="D14" s="136">
        <v>7120</v>
      </c>
      <c r="E14" s="137">
        <v>1.248187792449063</v>
      </c>
      <c r="F14" s="137">
        <v>1.2304110491190479</v>
      </c>
      <c r="G14" s="137">
        <v>1.3857801825648612</v>
      </c>
      <c r="H14" s="138">
        <v>112.19008264462811</v>
      </c>
      <c r="I14" s="138">
        <v>10.710808179162608</v>
      </c>
      <c r="J14" s="139">
        <v>-10.54152531725091</v>
      </c>
    </row>
    <row r="15" spans="1:10" x14ac:dyDescent="0.3">
      <c r="A15" s="135" t="s">
        <v>162</v>
      </c>
      <c r="B15" s="136">
        <v>15512</v>
      </c>
      <c r="C15" s="136">
        <v>17802</v>
      </c>
      <c r="D15" s="136">
        <v>14392</v>
      </c>
      <c r="E15" s="137">
        <v>2.6932659669592245</v>
      </c>
      <c r="F15" s="137">
        <v>2.7520765795222126</v>
      </c>
      <c r="G15" s="137">
        <v>2.8011444364429048</v>
      </c>
      <c r="H15" s="138">
        <v>124.03235124205661</v>
      </c>
      <c r="I15" s="138">
        <v>14.762764311500773</v>
      </c>
      <c r="J15" s="139">
        <v>-19.155151106617236</v>
      </c>
    </row>
    <row r="16" spans="1:10" x14ac:dyDescent="0.3">
      <c r="A16" s="135" t="s">
        <v>163</v>
      </c>
      <c r="B16" s="136">
        <v>48142</v>
      </c>
      <c r="C16" s="136">
        <v>56864</v>
      </c>
      <c r="D16" s="136">
        <v>45516</v>
      </c>
      <c r="E16" s="137">
        <v>8.3586391297931257</v>
      </c>
      <c r="F16" s="137">
        <v>8.7908146622823899</v>
      </c>
      <c r="G16" s="137">
        <v>8.8588723019132321</v>
      </c>
      <c r="H16" s="138">
        <v>91.86959467538162</v>
      </c>
      <c r="I16" s="138">
        <v>18.117236508661875</v>
      </c>
      <c r="J16" s="139">
        <v>-19.956387169386609</v>
      </c>
    </row>
    <row r="17" spans="1:23" x14ac:dyDescent="0.3">
      <c r="A17" s="135" t="s">
        <v>164</v>
      </c>
      <c r="B17" s="136">
        <v>11664</v>
      </c>
      <c r="C17" s="136">
        <v>12563</v>
      </c>
      <c r="D17" s="136">
        <v>10581</v>
      </c>
      <c r="E17" s="137">
        <v>2.0251582154855847</v>
      </c>
      <c r="F17" s="137">
        <v>1.9421603229152657</v>
      </c>
      <c r="G17" s="137">
        <v>2.0594017010841004</v>
      </c>
      <c r="H17" s="138">
        <v>109.93520518358531</v>
      </c>
      <c r="I17" s="138">
        <v>7.7074759945130316</v>
      </c>
      <c r="J17" s="139">
        <v>-15.776486507999682</v>
      </c>
    </row>
    <row r="18" spans="1:23" x14ac:dyDescent="0.3">
      <c r="A18" s="135" t="s">
        <v>165</v>
      </c>
      <c r="B18" s="136">
        <v>2341</v>
      </c>
      <c r="C18" s="136">
        <v>2492</v>
      </c>
      <c r="D18" s="136">
        <v>2162</v>
      </c>
      <c r="E18" s="137">
        <v>0.40645536543653582</v>
      </c>
      <c r="F18" s="137">
        <v>0.38524743490446883</v>
      </c>
      <c r="G18" s="137">
        <v>0.42079448802039748</v>
      </c>
      <c r="H18" s="138">
        <v>94.273858921161818</v>
      </c>
      <c r="I18" s="138">
        <v>6.4502349423323366</v>
      </c>
      <c r="J18" s="139">
        <v>-13.242375601926163</v>
      </c>
    </row>
    <row r="19" spans="1:23" x14ac:dyDescent="0.3">
      <c r="A19" s="135" t="s">
        <v>166</v>
      </c>
      <c r="B19" s="136">
        <v>32080</v>
      </c>
      <c r="C19" s="136">
        <v>35399</v>
      </c>
      <c r="D19" s="136">
        <v>32756</v>
      </c>
      <c r="E19" s="137">
        <v>5.5698795912875143</v>
      </c>
      <c r="F19" s="137">
        <v>5.4724614559322999</v>
      </c>
      <c r="G19" s="137">
        <v>6.3753673679908136</v>
      </c>
      <c r="H19" s="138">
        <v>56.893431799285956</v>
      </c>
      <c r="I19" s="138">
        <v>10.346009975062344</v>
      </c>
      <c r="J19" s="139">
        <v>-7.4663126077007824</v>
      </c>
    </row>
    <row r="20" spans="1:23" x14ac:dyDescent="0.3">
      <c r="A20" s="135" t="s">
        <v>167</v>
      </c>
      <c r="B20" s="136">
        <v>27675</v>
      </c>
      <c r="C20" s="136">
        <v>29428</v>
      </c>
      <c r="D20" s="136">
        <v>25896</v>
      </c>
      <c r="E20" s="137">
        <v>4.8050628955387147</v>
      </c>
      <c r="F20" s="137">
        <v>4.5493826301640086</v>
      </c>
      <c r="G20" s="137">
        <v>5.0401915179353436</v>
      </c>
      <c r="H20" s="138">
        <v>57.297942480391043</v>
      </c>
      <c r="I20" s="138">
        <v>6.3342366757000903</v>
      </c>
      <c r="J20" s="139">
        <v>-12.002174799510671</v>
      </c>
    </row>
    <row r="21" spans="1:23" x14ac:dyDescent="0.3">
      <c r="A21" s="135" t="s">
        <v>168</v>
      </c>
      <c r="B21" s="136">
        <v>4099</v>
      </c>
      <c r="C21" s="136">
        <v>3765</v>
      </c>
      <c r="D21" s="136">
        <v>3275</v>
      </c>
      <c r="E21" s="137">
        <v>0.71168754503390019</v>
      </c>
      <c r="F21" s="137">
        <v>0.58204518154708074</v>
      </c>
      <c r="G21" s="137">
        <v>0.63741995757021352</v>
      </c>
      <c r="H21" s="138">
        <v>60.367762128325509</v>
      </c>
      <c r="I21" s="138">
        <v>-8.1483288606977311</v>
      </c>
      <c r="J21" s="139">
        <v>-13.014608233731739</v>
      </c>
    </row>
    <row r="22" spans="1:23" x14ac:dyDescent="0.3">
      <c r="A22" s="135" t="s">
        <v>169</v>
      </c>
      <c r="B22" s="136">
        <v>8061</v>
      </c>
      <c r="C22" s="136">
        <v>8168</v>
      </c>
      <c r="D22" s="136">
        <v>8681</v>
      </c>
      <c r="E22" s="137">
        <v>1.3995885095189728</v>
      </c>
      <c r="F22" s="137">
        <v>1.2627211269260439</v>
      </c>
      <c r="G22" s="137">
        <v>1.6896008096693202</v>
      </c>
      <c r="H22" s="138">
        <v>50.560328726186029</v>
      </c>
      <c r="I22" s="138">
        <v>1.3273787371293886</v>
      </c>
      <c r="J22" s="139">
        <v>6.2806072477962784</v>
      </c>
    </row>
    <row r="23" spans="1:23" x14ac:dyDescent="0.3">
      <c r="A23" s="135" t="s">
        <v>170</v>
      </c>
      <c r="B23" s="136">
        <v>24846</v>
      </c>
      <c r="C23" s="136">
        <v>27696</v>
      </c>
      <c r="D23" s="136">
        <v>23141</v>
      </c>
      <c r="E23" s="137">
        <v>4.3138786884392006</v>
      </c>
      <c r="F23" s="137">
        <v>4.2816263872849794</v>
      </c>
      <c r="G23" s="137">
        <v>4.5039802253839119</v>
      </c>
      <c r="H23" s="138">
        <v>57.492393509127794</v>
      </c>
      <c r="I23" s="138">
        <v>11.470659261048057</v>
      </c>
      <c r="J23" s="139">
        <v>-16.44641825534373</v>
      </c>
    </row>
    <row r="24" spans="1:23" x14ac:dyDescent="0.3">
      <c r="A24" s="135" t="s">
        <v>171</v>
      </c>
      <c r="B24" s="136">
        <v>14919</v>
      </c>
      <c r="C24" s="136">
        <v>14874</v>
      </c>
      <c r="D24" s="136">
        <v>11954</v>
      </c>
      <c r="E24" s="137">
        <v>2.5903065343646636</v>
      </c>
      <c r="F24" s="137">
        <v>2.2994263028768334</v>
      </c>
      <c r="G24" s="137">
        <v>2.3266315031433074</v>
      </c>
      <c r="H24" s="138">
        <v>88.062523635446865</v>
      </c>
      <c r="I24" s="138">
        <v>-0.30162879549567667</v>
      </c>
      <c r="J24" s="139">
        <v>-19.63157187037784</v>
      </c>
    </row>
    <row r="25" spans="1:23" x14ac:dyDescent="0.3">
      <c r="A25" s="67" t="s">
        <v>71</v>
      </c>
      <c r="B25" s="141">
        <v>575955</v>
      </c>
      <c r="C25" s="141">
        <v>646857</v>
      </c>
      <c r="D25" s="141">
        <v>513790</v>
      </c>
      <c r="E25" s="142">
        <v>100</v>
      </c>
      <c r="F25" s="142">
        <v>100</v>
      </c>
      <c r="G25" s="142">
        <v>100</v>
      </c>
      <c r="H25" s="143">
        <v>88.284580380259953</v>
      </c>
      <c r="I25" s="143">
        <v>12.310336745058208</v>
      </c>
      <c r="J25" s="144">
        <v>-20.571316380591075</v>
      </c>
    </row>
    <row r="26" spans="1:23" x14ac:dyDescent="0.3">
      <c r="A26" s="525" t="s">
        <v>130</v>
      </c>
      <c r="B26" s="525"/>
      <c r="C26" s="525"/>
      <c r="D26" s="525"/>
      <c r="E26" s="525"/>
      <c r="F26" s="525"/>
      <c r="G26" s="525"/>
      <c r="H26" s="525"/>
      <c r="I26" s="525"/>
      <c r="J26" s="525"/>
      <c r="K26" s="9"/>
      <c r="L26" s="9"/>
      <c r="M26" s="9"/>
      <c r="N26" s="9"/>
      <c r="O26" s="9"/>
      <c r="P26" s="9"/>
      <c r="Q26" s="9"/>
    </row>
    <row r="27" spans="1:23" ht="13.5" customHeight="1" x14ac:dyDescent="0.3">
      <c r="A27" s="467" t="s">
        <v>122</v>
      </c>
      <c r="B27" s="467"/>
      <c r="C27" s="467"/>
      <c r="D27" s="467"/>
      <c r="E27" s="467"/>
      <c r="F27" s="467"/>
      <c r="G27" s="467"/>
      <c r="H27" s="467"/>
      <c r="I27" s="467"/>
      <c r="J27" s="467"/>
      <c r="K27" s="9"/>
      <c r="L27" s="9"/>
      <c r="M27" s="9"/>
      <c r="N27" s="9"/>
      <c r="O27" s="9"/>
      <c r="P27" s="9"/>
      <c r="Q27" s="9"/>
      <c r="R27" s="5"/>
      <c r="S27" s="5"/>
      <c r="T27" s="5"/>
      <c r="U27" s="5"/>
      <c r="V27" s="5"/>
      <c r="W27" s="5"/>
    </row>
    <row r="28" spans="1:23" ht="13.5" customHeight="1" x14ac:dyDescent="0.3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9"/>
      <c r="L28" s="9"/>
      <c r="M28" s="9"/>
      <c r="N28" s="9"/>
      <c r="O28" s="9"/>
      <c r="P28" s="9"/>
      <c r="Q28" s="9"/>
      <c r="R28" s="5"/>
      <c r="S28" s="5"/>
      <c r="T28" s="5"/>
      <c r="U28" s="5"/>
      <c r="V28" s="5"/>
      <c r="W28" s="5"/>
    </row>
    <row r="29" spans="1:23" x14ac:dyDescent="0.3">
      <c r="A29" s="497" t="s">
        <v>3</v>
      </c>
      <c r="B29" s="497"/>
      <c r="C29" s="497"/>
      <c r="D29" s="497"/>
      <c r="E29" s="497"/>
      <c r="F29" s="497"/>
      <c r="G29" s="497"/>
      <c r="H29" s="497"/>
      <c r="I29" s="497"/>
      <c r="J29" s="497"/>
    </row>
  </sheetData>
  <mergeCells count="8">
    <mergeCell ref="A29:J29"/>
    <mergeCell ref="A27:J27"/>
    <mergeCell ref="A26:J26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7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glio26"/>
  <dimension ref="A1:J23"/>
  <sheetViews>
    <sheetView showGridLines="0" view="pageBreakPreview" zoomScale="70" zoomScaleNormal="100" zoomScaleSheetLayoutView="70" workbookViewId="0">
      <selection activeCell="M18" sqref="M18"/>
    </sheetView>
  </sheetViews>
  <sheetFormatPr defaultColWidth="9.1796875" defaultRowHeight="13" x14ac:dyDescent="0.3"/>
  <cols>
    <col min="1" max="1" width="36.54296875" style="132" bestFit="1" customWidth="1"/>
    <col min="2" max="2" width="9" style="132" bestFit="1" customWidth="1"/>
    <col min="3" max="3" width="9.81640625" style="132" bestFit="1" customWidth="1"/>
    <col min="4" max="4" width="9" style="132" bestFit="1" customWidth="1"/>
    <col min="5" max="16384" width="9.1796875" style="132"/>
  </cols>
  <sheetData>
    <row r="1" spans="1:10" x14ac:dyDescent="0.3">
      <c r="A1" s="526" t="s">
        <v>319</v>
      </c>
      <c r="B1" s="526"/>
      <c r="C1" s="526"/>
      <c r="D1" s="526"/>
      <c r="E1" s="526"/>
      <c r="F1" s="526"/>
      <c r="G1" s="526"/>
      <c r="H1" s="526"/>
      <c r="I1" s="526"/>
      <c r="J1" s="526"/>
    </row>
    <row r="2" spans="1:10" x14ac:dyDescent="0.3">
      <c r="A2" s="527" t="s">
        <v>23</v>
      </c>
      <c r="B2" s="499" t="s">
        <v>0</v>
      </c>
      <c r="C2" s="499"/>
      <c r="D2" s="499"/>
      <c r="E2" s="499" t="s">
        <v>4</v>
      </c>
      <c r="F2" s="499"/>
      <c r="G2" s="499"/>
      <c r="H2" s="499" t="s">
        <v>19</v>
      </c>
      <c r="I2" s="499"/>
      <c r="J2" s="529"/>
    </row>
    <row r="3" spans="1:10" x14ac:dyDescent="0.3">
      <c r="A3" s="528"/>
      <c r="B3" s="252">
        <v>2018</v>
      </c>
      <c r="C3" s="252">
        <v>2019</v>
      </c>
      <c r="D3" s="252">
        <v>2020</v>
      </c>
      <c r="E3" s="252">
        <v>2018</v>
      </c>
      <c r="F3" s="252">
        <v>2019</v>
      </c>
      <c r="G3" s="252">
        <v>2020</v>
      </c>
      <c r="H3" s="252">
        <v>2018</v>
      </c>
      <c r="I3" s="252">
        <v>2019</v>
      </c>
      <c r="J3" s="252">
        <v>2020</v>
      </c>
    </row>
    <row r="4" spans="1:10" x14ac:dyDescent="0.3">
      <c r="A4" s="147" t="s">
        <v>24</v>
      </c>
      <c r="B4" s="136">
        <v>5329</v>
      </c>
      <c r="C4" s="136">
        <v>5654</v>
      </c>
      <c r="D4" s="136">
        <v>5211</v>
      </c>
      <c r="E4" s="137">
        <v>0.92524589594673201</v>
      </c>
      <c r="F4" s="137">
        <v>0.87407263119978607</v>
      </c>
      <c r="G4" s="137">
        <v>1.0142276027170634</v>
      </c>
      <c r="H4" s="145">
        <v>58.177500742059962</v>
      </c>
      <c r="I4" s="145">
        <v>6.0987051979733531</v>
      </c>
      <c r="J4" s="146">
        <v>-7.8351609480014153</v>
      </c>
    </row>
    <row r="5" spans="1:10" x14ac:dyDescent="0.3">
      <c r="A5" s="147" t="s">
        <v>25</v>
      </c>
      <c r="B5" s="136">
        <v>123707</v>
      </c>
      <c r="C5" s="136">
        <v>131832</v>
      </c>
      <c r="D5" s="136">
        <v>97018</v>
      </c>
      <c r="E5" s="137">
        <v>21.478587736889164</v>
      </c>
      <c r="F5" s="137">
        <v>20.380393193549732</v>
      </c>
      <c r="G5" s="137">
        <v>18.882812043831137</v>
      </c>
      <c r="H5" s="145">
        <v>94.010633125793959</v>
      </c>
      <c r="I5" s="145">
        <v>6.5679387585181122</v>
      </c>
      <c r="J5" s="146">
        <v>-26.407852418229261</v>
      </c>
    </row>
    <row r="6" spans="1:10" x14ac:dyDescent="0.3">
      <c r="A6" s="147" t="s">
        <v>26</v>
      </c>
      <c r="B6" s="136">
        <v>51632</v>
      </c>
      <c r="C6" s="136">
        <v>58555</v>
      </c>
      <c r="D6" s="136">
        <v>58744</v>
      </c>
      <c r="E6" s="137">
        <v>8.9645892474238451</v>
      </c>
      <c r="F6" s="137">
        <v>9.0522325645389934</v>
      </c>
      <c r="G6" s="137">
        <v>11.433465034352556</v>
      </c>
      <c r="H6" s="145">
        <v>73.693063311579081</v>
      </c>
      <c r="I6" s="145">
        <v>13.408351409978309</v>
      </c>
      <c r="J6" s="146">
        <v>0.32277346084877467</v>
      </c>
    </row>
    <row r="7" spans="1:10" x14ac:dyDescent="0.3">
      <c r="A7" s="147" t="s">
        <v>27</v>
      </c>
      <c r="B7" s="136">
        <v>89909</v>
      </c>
      <c r="C7" s="136">
        <v>106386</v>
      </c>
      <c r="D7" s="136">
        <v>79959</v>
      </c>
      <c r="E7" s="137">
        <v>15.610420953025844</v>
      </c>
      <c r="F7" s="137">
        <v>16.446602572129542</v>
      </c>
      <c r="G7" s="137">
        <v>15.562583935070748</v>
      </c>
      <c r="H7" s="145">
        <v>92.801235176806131</v>
      </c>
      <c r="I7" s="145">
        <v>18.326307711130145</v>
      </c>
      <c r="J7" s="146">
        <v>-24.840674524843497</v>
      </c>
    </row>
    <row r="8" spans="1:10" x14ac:dyDescent="0.3">
      <c r="A8" s="147" t="s">
        <v>28</v>
      </c>
      <c r="B8" s="136">
        <v>64133</v>
      </c>
      <c r="C8" s="136">
        <v>76548</v>
      </c>
      <c r="D8" s="136">
        <v>43857</v>
      </c>
      <c r="E8" s="137">
        <v>11.135071316335479</v>
      </c>
      <c r="F8" s="137">
        <v>11.833836535741286</v>
      </c>
      <c r="G8" s="137">
        <v>8.5359777340936951</v>
      </c>
      <c r="H8" s="145">
        <v>99.74149744611934</v>
      </c>
      <c r="I8" s="145">
        <v>19.358208722498556</v>
      </c>
      <c r="J8" s="146">
        <v>-42.706537074776612</v>
      </c>
    </row>
    <row r="9" spans="1:10" x14ac:dyDescent="0.3">
      <c r="A9" s="148" t="s">
        <v>143</v>
      </c>
      <c r="B9" s="136">
        <v>144166</v>
      </c>
      <c r="C9" s="136">
        <v>159804</v>
      </c>
      <c r="D9" s="136">
        <v>133877</v>
      </c>
      <c r="E9" s="137">
        <v>25.030774973739266</v>
      </c>
      <c r="F9" s="137">
        <v>24.704687434780794</v>
      </c>
      <c r="G9" s="137">
        <v>26.056754705229761</v>
      </c>
      <c r="H9" s="145">
        <v>84.011947004314194</v>
      </c>
      <c r="I9" s="145">
        <v>10.8472177906025</v>
      </c>
      <c r="J9" s="146">
        <v>-16.224249705889715</v>
      </c>
    </row>
    <row r="10" spans="1:10" x14ac:dyDescent="0.3">
      <c r="A10" s="147" t="s">
        <v>30</v>
      </c>
      <c r="B10" s="136">
        <v>58816</v>
      </c>
      <c r="C10" s="136">
        <v>63650</v>
      </c>
      <c r="D10" s="136">
        <v>59017</v>
      </c>
      <c r="E10" s="137">
        <v>10.211908916495211</v>
      </c>
      <c r="F10" s="137">
        <v>9.839887332130596</v>
      </c>
      <c r="G10" s="137">
        <v>11.486599583487417</v>
      </c>
      <c r="H10" s="145">
        <v>110.70430608296913</v>
      </c>
      <c r="I10" s="145">
        <v>8.2188520130576723</v>
      </c>
      <c r="J10" s="146">
        <v>-7.2788688138256088</v>
      </c>
    </row>
    <row r="11" spans="1:10" x14ac:dyDescent="0.3">
      <c r="A11" s="149" t="s">
        <v>77</v>
      </c>
      <c r="B11" s="136">
        <v>5984</v>
      </c>
      <c r="C11" s="136">
        <v>7132</v>
      </c>
      <c r="D11" s="136">
        <v>5565</v>
      </c>
      <c r="E11" s="137">
        <v>1.0389700584247032</v>
      </c>
      <c r="F11" s="137">
        <v>1.1025620809545231</v>
      </c>
      <c r="G11" s="137">
        <v>1.0831273477490804</v>
      </c>
      <c r="H11" s="145">
        <v>95.172863666014351</v>
      </c>
      <c r="I11" s="145">
        <v>19.184491978609625</v>
      </c>
      <c r="J11" s="146">
        <v>-21.971396522714524</v>
      </c>
    </row>
    <row r="12" spans="1:10" x14ac:dyDescent="0.3">
      <c r="A12" s="147" t="s">
        <v>32</v>
      </c>
      <c r="B12" s="136">
        <v>10687</v>
      </c>
      <c r="C12" s="136">
        <v>10325</v>
      </c>
      <c r="D12" s="136">
        <v>9433</v>
      </c>
      <c r="E12" s="137">
        <v>1.8555269074840917</v>
      </c>
      <c r="F12" s="137">
        <v>1.5961796811350886</v>
      </c>
      <c r="G12" s="137">
        <v>1.8359641098503279</v>
      </c>
      <c r="H12" s="145">
        <v>0.92548871470393801</v>
      </c>
      <c r="I12" s="145">
        <v>-3.3872929727706556</v>
      </c>
      <c r="J12" s="146">
        <v>-8.6392251815980625</v>
      </c>
    </row>
    <row r="13" spans="1:10" x14ac:dyDescent="0.3">
      <c r="A13" s="147" t="s">
        <v>33</v>
      </c>
      <c r="B13" s="136">
        <v>27576</v>
      </c>
      <c r="C13" s="136">
        <v>34103</v>
      </c>
      <c r="D13" s="136">
        <v>26674</v>
      </c>
      <c r="E13" s="137">
        <v>4.7878740526603636</v>
      </c>
      <c r="F13" s="137">
        <v>5.2721080547941819</v>
      </c>
      <c r="G13" s="137">
        <v>5.1916152513672902</v>
      </c>
      <c r="H13" s="145">
        <v>105.05651397977394</v>
      </c>
      <c r="I13" s="145">
        <v>23.669132579054249</v>
      </c>
      <c r="J13" s="146">
        <v>-21.7840072720875</v>
      </c>
    </row>
    <row r="14" spans="1:10" x14ac:dyDescent="0.3">
      <c r="A14" s="150" t="s">
        <v>8</v>
      </c>
      <c r="B14" s="141">
        <v>575955</v>
      </c>
      <c r="C14" s="141">
        <v>646857</v>
      </c>
      <c r="D14" s="141">
        <v>513790</v>
      </c>
      <c r="E14" s="142">
        <v>100</v>
      </c>
      <c r="F14" s="142">
        <v>100</v>
      </c>
      <c r="G14" s="142">
        <v>100</v>
      </c>
      <c r="H14" s="151">
        <v>88.284580380259953</v>
      </c>
      <c r="I14" s="151">
        <v>12.310336745058208</v>
      </c>
      <c r="J14" s="152">
        <v>-20.571316380591075</v>
      </c>
    </row>
    <row r="15" spans="1:10" x14ac:dyDescent="0.3">
      <c r="A15" s="153"/>
      <c r="B15" s="154"/>
      <c r="C15" s="155"/>
    </row>
    <row r="16" spans="1:10" x14ac:dyDescent="0.3">
      <c r="A16" s="497" t="s">
        <v>3</v>
      </c>
      <c r="B16" s="497"/>
      <c r="C16" s="497"/>
      <c r="D16" s="497"/>
      <c r="E16" s="497"/>
      <c r="F16" s="497"/>
      <c r="G16" s="497"/>
      <c r="H16" s="497"/>
      <c r="I16" s="497"/>
      <c r="J16" s="497"/>
    </row>
    <row r="17" spans="1:3" x14ac:dyDescent="0.3">
      <c r="A17" s="153"/>
      <c r="B17" s="154"/>
      <c r="C17" s="155"/>
    </row>
    <row r="18" spans="1:3" x14ac:dyDescent="0.3">
      <c r="A18" s="153"/>
      <c r="B18" s="154"/>
      <c r="C18" s="155"/>
    </row>
    <row r="19" spans="1:3" x14ac:dyDescent="0.3">
      <c r="A19" s="153"/>
      <c r="B19" s="154"/>
      <c r="C19" s="155"/>
    </row>
    <row r="20" spans="1:3" x14ac:dyDescent="0.3">
      <c r="A20" s="153"/>
      <c r="B20" s="154"/>
      <c r="C20" s="155"/>
    </row>
    <row r="21" spans="1:3" x14ac:dyDescent="0.3">
      <c r="A21" s="153"/>
      <c r="B21" s="154"/>
      <c r="C21" s="155"/>
    </row>
    <row r="22" spans="1:3" x14ac:dyDescent="0.3">
      <c r="A22" s="153"/>
      <c r="B22" s="154"/>
      <c r="C22" s="155"/>
    </row>
    <row r="23" spans="1:3" x14ac:dyDescent="0.3">
      <c r="A23" s="153"/>
      <c r="B23" s="154"/>
      <c r="C23" s="155"/>
    </row>
  </sheetData>
  <mergeCells count="6">
    <mergeCell ref="A16:J16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68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glio27"/>
  <dimension ref="A1:F32"/>
  <sheetViews>
    <sheetView showGridLines="0" view="pageBreakPreview" zoomScale="85" zoomScaleNormal="100" zoomScaleSheetLayoutView="85" workbookViewId="0">
      <selection activeCell="E11" sqref="E11"/>
    </sheetView>
  </sheetViews>
  <sheetFormatPr defaultColWidth="9.1796875" defaultRowHeight="14" x14ac:dyDescent="0.3"/>
  <cols>
    <col min="1" max="1" width="65.81640625" style="156" customWidth="1"/>
    <col min="2" max="2" width="13.26953125" style="156" customWidth="1"/>
    <col min="3" max="16384" width="9.1796875" style="156"/>
  </cols>
  <sheetData>
    <row r="1" spans="1:4" x14ac:dyDescent="0.3">
      <c r="A1" s="530" t="s">
        <v>320</v>
      </c>
      <c r="B1" s="530"/>
    </row>
    <row r="2" spans="1:4" ht="18" x14ac:dyDescent="0.4">
      <c r="A2" s="530"/>
      <c r="B2" s="530"/>
      <c r="C2" s="194"/>
    </row>
    <row r="3" spans="1:4" x14ac:dyDescent="0.3">
      <c r="A3" s="511" t="s">
        <v>44</v>
      </c>
      <c r="B3" s="533" t="s">
        <v>4</v>
      </c>
    </row>
    <row r="4" spans="1:4" x14ac:dyDescent="0.3">
      <c r="A4" s="512"/>
      <c r="B4" s="514"/>
    </row>
    <row r="5" spans="1:4" x14ac:dyDescent="0.3">
      <c r="A5" s="531" t="s">
        <v>1</v>
      </c>
      <c r="B5" s="532"/>
    </row>
    <row r="6" spans="1:4" x14ac:dyDescent="0.3">
      <c r="A6" s="135" t="s">
        <v>55</v>
      </c>
      <c r="B6" s="157">
        <v>8.1717224080806012</v>
      </c>
    </row>
    <row r="7" spans="1:4" x14ac:dyDescent="0.3">
      <c r="A7" s="135" t="s">
        <v>50</v>
      </c>
      <c r="B7" s="157">
        <v>4.7879550891744564</v>
      </c>
    </row>
    <row r="8" spans="1:4" x14ac:dyDescent="0.3">
      <c r="A8" s="135" t="s">
        <v>54</v>
      </c>
      <c r="B8" s="157">
        <v>4.3809628072163855</v>
      </c>
    </row>
    <row r="9" spans="1:4" x14ac:dyDescent="0.3">
      <c r="A9" s="135" t="s">
        <v>53</v>
      </c>
      <c r="B9" s="157">
        <v>4.0879541232117615</v>
      </c>
    </row>
    <row r="10" spans="1:4" x14ac:dyDescent="0.3">
      <c r="A10" s="135" t="s">
        <v>56</v>
      </c>
      <c r="B10" s="157">
        <v>3.675810040216247</v>
      </c>
    </row>
    <row r="11" spans="1:4" x14ac:dyDescent="0.3">
      <c r="A11" s="135" t="s">
        <v>172</v>
      </c>
      <c r="B11" s="157">
        <v>3.5589285541792375</v>
      </c>
    </row>
    <row r="12" spans="1:4" x14ac:dyDescent="0.3">
      <c r="A12" s="135" t="s">
        <v>62</v>
      </c>
      <c r="B12" s="157">
        <v>3.0112277063859794</v>
      </c>
    </row>
    <row r="13" spans="1:4" x14ac:dyDescent="0.3">
      <c r="A13" s="135" t="s">
        <v>51</v>
      </c>
      <c r="B13" s="157">
        <v>2.9345946659540005</v>
      </c>
    </row>
    <row r="14" spans="1:4" x14ac:dyDescent="0.3">
      <c r="A14" s="135" t="s">
        <v>173</v>
      </c>
      <c r="B14" s="157">
        <v>2.6361121933470932</v>
      </c>
    </row>
    <row r="15" spans="1:4" x14ac:dyDescent="0.3">
      <c r="A15" s="135" t="s">
        <v>356</v>
      </c>
      <c r="B15" s="157">
        <v>2.6222667280589622</v>
      </c>
    </row>
    <row r="16" spans="1:4" x14ac:dyDescent="0.3">
      <c r="A16" s="158" t="s">
        <v>57</v>
      </c>
      <c r="B16" s="157">
        <v>60.132465684175273</v>
      </c>
      <c r="D16" s="289"/>
    </row>
    <row r="17" spans="1:6" x14ac:dyDescent="0.3">
      <c r="A17" s="159" t="s">
        <v>11</v>
      </c>
      <c r="B17" s="196">
        <v>100</v>
      </c>
    </row>
    <row r="18" spans="1:6" x14ac:dyDescent="0.3">
      <c r="A18" s="531" t="s">
        <v>2</v>
      </c>
      <c r="B18" s="532"/>
    </row>
    <row r="19" spans="1:6" x14ac:dyDescent="0.3">
      <c r="A19" s="135" t="s">
        <v>54</v>
      </c>
      <c r="B19" s="157">
        <v>12.179963487666015</v>
      </c>
    </row>
    <row r="20" spans="1:6" x14ac:dyDescent="0.3">
      <c r="A20" s="135" t="s">
        <v>62</v>
      </c>
      <c r="B20" s="157">
        <v>11.36261865278345</v>
      </c>
    </row>
    <row r="21" spans="1:6" x14ac:dyDescent="0.3">
      <c r="A21" s="135" t="s">
        <v>174</v>
      </c>
      <c r="B21" s="157">
        <v>6.7144312293633961</v>
      </c>
    </row>
    <row r="22" spans="1:6" x14ac:dyDescent="0.3">
      <c r="A22" s="135" t="s">
        <v>60</v>
      </c>
      <c r="B22" s="157">
        <v>5.807035759451626</v>
      </c>
    </row>
    <row r="23" spans="1:6" x14ac:dyDescent="0.3">
      <c r="A23" s="135" t="s">
        <v>175</v>
      </c>
      <c r="B23" s="157">
        <v>3.9828953001441789</v>
      </c>
    </row>
    <row r="24" spans="1:6" x14ac:dyDescent="0.3">
      <c r="A24" s="135" t="s">
        <v>176</v>
      </c>
      <c r="B24" s="157">
        <v>3.8441287478040929</v>
      </c>
    </row>
    <row r="25" spans="1:6" x14ac:dyDescent="0.3">
      <c r="A25" s="135" t="s">
        <v>179</v>
      </c>
      <c r="B25" s="157">
        <v>3.8136197894881874</v>
      </c>
    </row>
    <row r="26" spans="1:6" x14ac:dyDescent="0.3">
      <c r="A26" s="135" t="s">
        <v>178</v>
      </c>
      <c r="B26" s="157">
        <v>3.5277213252697828</v>
      </c>
    </row>
    <row r="27" spans="1:6" x14ac:dyDescent="0.3">
      <c r="A27" s="135" t="s">
        <v>177</v>
      </c>
      <c r="B27" s="157">
        <v>2.9593689566428334</v>
      </c>
    </row>
    <row r="28" spans="1:6" x14ac:dyDescent="0.3">
      <c r="A28" s="135" t="s">
        <v>49</v>
      </c>
      <c r="B28" s="157">
        <v>2.8703024815593032</v>
      </c>
    </row>
    <row r="29" spans="1:6" x14ac:dyDescent="0.3">
      <c r="A29" s="158" t="s">
        <v>57</v>
      </c>
      <c r="B29" s="157">
        <v>42.937914269827132</v>
      </c>
    </row>
    <row r="30" spans="1:6" x14ac:dyDescent="0.3">
      <c r="A30" s="140" t="s">
        <v>11</v>
      </c>
      <c r="B30" s="197">
        <v>100</v>
      </c>
      <c r="C30" s="11"/>
      <c r="D30" s="11"/>
      <c r="E30" s="11"/>
      <c r="F30" s="11"/>
    </row>
    <row r="32" spans="1:6" x14ac:dyDescent="0.3">
      <c r="A32" s="497" t="s">
        <v>3</v>
      </c>
      <c r="B32" s="497"/>
    </row>
  </sheetData>
  <mergeCells count="6">
    <mergeCell ref="A1:B2"/>
    <mergeCell ref="A5:B5"/>
    <mergeCell ref="A18:B18"/>
    <mergeCell ref="A32:B32"/>
    <mergeCell ref="A3:A4"/>
    <mergeCell ref="B3:B4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oglio28"/>
  <dimension ref="A1:J14"/>
  <sheetViews>
    <sheetView showGridLines="0" view="pageBreakPreview" zoomScale="85" zoomScaleNormal="100" zoomScaleSheetLayoutView="85" workbookViewId="0">
      <selection sqref="A1:J1"/>
    </sheetView>
  </sheetViews>
  <sheetFormatPr defaultColWidth="9.1796875" defaultRowHeight="14" x14ac:dyDescent="0.3"/>
  <cols>
    <col min="1" max="1" width="25.453125" style="156" customWidth="1"/>
    <col min="2" max="4" width="9" style="156" bestFit="1" customWidth="1"/>
    <col min="5" max="16384" width="9.1796875" style="156"/>
  </cols>
  <sheetData>
    <row r="1" spans="1:10" ht="17.25" customHeight="1" x14ac:dyDescent="0.3">
      <c r="A1" s="526" t="s">
        <v>321</v>
      </c>
      <c r="B1" s="526"/>
      <c r="C1" s="526"/>
      <c r="D1" s="526"/>
      <c r="E1" s="526"/>
      <c r="F1" s="526"/>
      <c r="G1" s="526"/>
      <c r="H1" s="526"/>
      <c r="I1" s="526"/>
      <c r="J1" s="526"/>
    </row>
    <row r="2" spans="1:10" x14ac:dyDescent="0.3">
      <c r="A2" s="527" t="s">
        <v>227</v>
      </c>
      <c r="B2" s="499" t="s">
        <v>0</v>
      </c>
      <c r="C2" s="499"/>
      <c r="D2" s="499"/>
      <c r="E2" s="499" t="s">
        <v>4</v>
      </c>
      <c r="F2" s="499"/>
      <c r="G2" s="499"/>
      <c r="H2" s="499" t="s">
        <v>19</v>
      </c>
      <c r="I2" s="499"/>
      <c r="J2" s="529"/>
    </row>
    <row r="3" spans="1:10" x14ac:dyDescent="0.3">
      <c r="A3" s="528"/>
      <c r="B3" s="133">
        <v>2018</v>
      </c>
      <c r="C3" s="133">
        <v>2019</v>
      </c>
      <c r="D3" s="133">
        <v>2020</v>
      </c>
      <c r="E3" s="133">
        <v>2018</v>
      </c>
      <c r="F3" s="133">
        <v>2019</v>
      </c>
      <c r="G3" s="133">
        <v>2020</v>
      </c>
      <c r="H3" s="133">
        <v>2018</v>
      </c>
      <c r="I3" s="133">
        <v>2019</v>
      </c>
      <c r="J3" s="134">
        <v>2020</v>
      </c>
    </row>
    <row r="4" spans="1:10" x14ac:dyDescent="0.3">
      <c r="A4" s="92" t="s">
        <v>214</v>
      </c>
      <c r="B4" s="136">
        <v>32136</v>
      </c>
      <c r="C4" s="136">
        <v>30455</v>
      </c>
      <c r="D4" s="136">
        <v>26515</v>
      </c>
      <c r="E4" s="137">
        <v>5.5796025731176915</v>
      </c>
      <c r="F4" s="137">
        <v>4.7081503330720693</v>
      </c>
      <c r="G4" s="137">
        <v>5.1606687557173165</v>
      </c>
      <c r="H4" s="145">
        <v>18.125344605770998</v>
      </c>
      <c r="I4" s="145">
        <v>-5.2308937017674886</v>
      </c>
      <c r="J4" s="146">
        <v>-12.937120341487439</v>
      </c>
    </row>
    <row r="5" spans="1:10" x14ac:dyDescent="0.3">
      <c r="A5" s="9" t="s">
        <v>218</v>
      </c>
      <c r="B5" s="136">
        <v>53617</v>
      </c>
      <c r="C5" s="136">
        <v>48933</v>
      </c>
      <c r="D5" s="136">
        <v>50931</v>
      </c>
      <c r="E5" s="137">
        <v>9.3092342283685365</v>
      </c>
      <c r="F5" s="137">
        <v>7.5647322360274369</v>
      </c>
      <c r="G5" s="137">
        <v>9.9128048424453574</v>
      </c>
      <c r="H5" s="145">
        <v>38.627608139204177</v>
      </c>
      <c r="I5" s="145">
        <v>-8.7360352127123857</v>
      </c>
      <c r="J5" s="146">
        <v>4.0831340812948325</v>
      </c>
    </row>
    <row r="6" spans="1:10" x14ac:dyDescent="0.3">
      <c r="A6" s="9" t="s">
        <v>219</v>
      </c>
      <c r="B6" s="136">
        <v>284512</v>
      </c>
      <c r="C6" s="136">
        <v>389322</v>
      </c>
      <c r="D6" s="136">
        <v>281192</v>
      </c>
      <c r="E6" s="137">
        <v>49.398303686919988</v>
      </c>
      <c r="F6" s="137">
        <v>60.186718239116225</v>
      </c>
      <c r="G6" s="137">
        <v>54.728974873002592</v>
      </c>
      <c r="H6" s="145">
        <v>75.243914457475114</v>
      </c>
      <c r="I6" s="145">
        <v>36.838516477336633</v>
      </c>
      <c r="J6" s="146">
        <v>-27.773924925896814</v>
      </c>
    </row>
    <row r="7" spans="1:10" x14ac:dyDescent="0.3">
      <c r="A7" s="9" t="s">
        <v>220</v>
      </c>
      <c r="B7" s="136">
        <v>205690</v>
      </c>
      <c r="C7" s="136">
        <v>178147</v>
      </c>
      <c r="D7" s="136">
        <v>155152</v>
      </c>
      <c r="E7" s="137">
        <v>35.712859511593784</v>
      </c>
      <c r="F7" s="137">
        <v>27.540399191784275</v>
      </c>
      <c r="G7" s="137">
        <v>30.197551528834737</v>
      </c>
      <c r="H7" s="145">
        <v>164.85282377481909</v>
      </c>
      <c r="I7" s="145">
        <v>-13.390539160873157</v>
      </c>
      <c r="J7" s="146">
        <v>-12.9078794478717</v>
      </c>
    </row>
    <row r="8" spans="1:10" x14ac:dyDescent="0.3">
      <c r="A8" s="160" t="s">
        <v>8</v>
      </c>
      <c r="B8" s="161">
        <v>575955</v>
      </c>
      <c r="C8" s="161">
        <v>646857</v>
      </c>
      <c r="D8" s="161">
        <v>513790</v>
      </c>
      <c r="E8" s="162">
        <v>100</v>
      </c>
      <c r="F8" s="162">
        <v>100</v>
      </c>
      <c r="G8" s="162">
        <v>100</v>
      </c>
      <c r="H8" s="163">
        <v>88.284580380259953</v>
      </c>
      <c r="I8" s="163">
        <v>12.310336745058208</v>
      </c>
      <c r="J8" s="164">
        <v>-20.571316380591075</v>
      </c>
    </row>
    <row r="10" spans="1:10" x14ac:dyDescent="0.3">
      <c r="A10" s="497" t="s">
        <v>3</v>
      </c>
      <c r="B10" s="497"/>
      <c r="C10" s="497"/>
      <c r="D10" s="497"/>
      <c r="E10" s="497"/>
      <c r="F10" s="497"/>
      <c r="G10" s="497"/>
      <c r="H10" s="497"/>
    </row>
    <row r="14" spans="1:10" x14ac:dyDescent="0.3">
      <c r="G14" s="167"/>
    </row>
  </sheetData>
  <mergeCells count="6">
    <mergeCell ref="A10:H10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81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glio29"/>
  <dimension ref="A1:L9"/>
  <sheetViews>
    <sheetView showGridLines="0" view="pageBreakPreview" zoomScaleNormal="100" zoomScaleSheetLayoutView="100" workbookViewId="0">
      <selection activeCell="F16" sqref="F16"/>
    </sheetView>
  </sheetViews>
  <sheetFormatPr defaultColWidth="9.1796875" defaultRowHeight="14" x14ac:dyDescent="0.3"/>
  <cols>
    <col min="1" max="1" width="18.26953125" style="156" customWidth="1"/>
    <col min="2" max="2" width="8.7265625" style="156" customWidth="1"/>
    <col min="3" max="3" width="12" style="156" customWidth="1"/>
    <col min="4" max="4" width="9.26953125" style="156" bestFit="1" customWidth="1"/>
    <col min="5" max="10" width="9.1796875" style="156"/>
    <col min="11" max="11" width="13.453125" style="156" customWidth="1"/>
    <col min="12" max="16384" width="9.1796875" style="156"/>
  </cols>
  <sheetData>
    <row r="1" spans="1:12" ht="27.75" customHeight="1" x14ac:dyDescent="0.3">
      <c r="A1" s="526" t="s">
        <v>322</v>
      </c>
      <c r="B1" s="526"/>
      <c r="C1" s="526"/>
      <c r="D1" s="526"/>
      <c r="E1" s="526"/>
      <c r="F1" s="526"/>
      <c r="G1" s="526"/>
      <c r="H1" s="526"/>
      <c r="I1" s="526"/>
      <c r="J1" s="526"/>
    </row>
    <row r="2" spans="1:12" x14ac:dyDescent="0.3">
      <c r="A2" s="527" t="s">
        <v>180</v>
      </c>
      <c r="B2" s="535" t="s">
        <v>181</v>
      </c>
      <c r="C2" s="535"/>
      <c r="D2" s="535"/>
      <c r="E2" s="535"/>
      <c r="F2" s="535"/>
      <c r="G2" s="535"/>
      <c r="H2" s="535"/>
      <c r="I2" s="535"/>
      <c r="J2" s="532"/>
      <c r="L2" s="165"/>
    </row>
    <row r="3" spans="1:12" x14ac:dyDescent="0.3">
      <c r="A3" s="534"/>
      <c r="B3" s="499" t="s">
        <v>0</v>
      </c>
      <c r="C3" s="499"/>
      <c r="D3" s="499"/>
      <c r="E3" s="499" t="s">
        <v>4</v>
      </c>
      <c r="F3" s="499"/>
      <c r="G3" s="499"/>
      <c r="H3" s="499" t="s">
        <v>182</v>
      </c>
      <c r="I3" s="499"/>
      <c r="J3" s="529"/>
    </row>
    <row r="4" spans="1:12" x14ac:dyDescent="0.3">
      <c r="A4" s="528"/>
      <c r="B4" s="133">
        <v>2018</v>
      </c>
      <c r="C4" s="133">
        <v>2019</v>
      </c>
      <c r="D4" s="133">
        <v>2020</v>
      </c>
      <c r="E4" s="133">
        <v>2018</v>
      </c>
      <c r="F4" s="133">
        <v>2019</v>
      </c>
      <c r="G4" s="133">
        <v>2020</v>
      </c>
      <c r="H4" s="133">
        <v>2018</v>
      </c>
      <c r="I4" s="133">
        <v>2019</v>
      </c>
      <c r="J4" s="133">
        <v>2020</v>
      </c>
    </row>
    <row r="5" spans="1:12" x14ac:dyDescent="0.3">
      <c r="A5" s="199">
        <v>2018</v>
      </c>
      <c r="B5" s="166">
        <v>46111</v>
      </c>
      <c r="C5" s="166">
        <v>105583</v>
      </c>
      <c r="D5" s="166">
        <v>56980</v>
      </c>
      <c r="E5" s="138">
        <v>22.097146745641528</v>
      </c>
      <c r="F5" s="138">
        <v>50.597103616166841</v>
      </c>
      <c r="G5" s="138">
        <v>27.305749638191628</v>
      </c>
      <c r="H5" s="138">
        <v>8.006007413773645</v>
      </c>
      <c r="I5" s="138">
        <v>18.331814117422368</v>
      </c>
      <c r="J5" s="139">
        <v>9.8931340122058149</v>
      </c>
      <c r="K5" s="167"/>
      <c r="L5" s="167"/>
    </row>
    <row r="6" spans="1:12" x14ac:dyDescent="0.3">
      <c r="A6" s="199">
        <v>2019</v>
      </c>
      <c r="B6" s="166"/>
      <c r="C6" s="166">
        <v>61664</v>
      </c>
      <c r="D6" s="166">
        <v>94644</v>
      </c>
      <c r="E6" s="138"/>
      <c r="F6" s="138">
        <v>39.45031604268496</v>
      </c>
      <c r="G6" s="138">
        <v>60.549683957315047</v>
      </c>
      <c r="H6" s="138"/>
      <c r="I6" s="138">
        <v>9.5328642961272738</v>
      </c>
      <c r="J6" s="139">
        <v>14.631363655336497</v>
      </c>
      <c r="K6" s="167"/>
      <c r="L6" s="167"/>
    </row>
    <row r="7" spans="1:12" x14ac:dyDescent="0.3">
      <c r="A7" s="200">
        <v>2020</v>
      </c>
      <c r="B7" s="168"/>
      <c r="C7" s="168"/>
      <c r="D7" s="168">
        <v>35979</v>
      </c>
      <c r="E7" s="169"/>
      <c r="F7" s="169"/>
      <c r="G7" s="169">
        <v>100</v>
      </c>
      <c r="H7" s="169"/>
      <c r="I7" s="169"/>
      <c r="J7" s="170">
        <v>7.0026664590591476</v>
      </c>
      <c r="K7" s="167"/>
      <c r="L7" s="167"/>
    </row>
    <row r="9" spans="1:12" x14ac:dyDescent="0.3">
      <c r="A9" s="497" t="s">
        <v>3</v>
      </c>
      <c r="B9" s="497"/>
      <c r="C9" s="497"/>
      <c r="D9" s="497"/>
      <c r="E9" s="497"/>
      <c r="F9" s="497"/>
      <c r="G9" s="497"/>
      <c r="H9" s="497"/>
    </row>
  </sheetData>
  <mergeCells count="7">
    <mergeCell ref="A9:H9"/>
    <mergeCell ref="A1:J1"/>
    <mergeCell ref="A2:A4"/>
    <mergeCell ref="B2:J2"/>
    <mergeCell ref="B3:D3"/>
    <mergeCell ref="E3:G3"/>
    <mergeCell ref="H3:J3"/>
  </mergeCells>
  <pageMargins left="0.7" right="0.7" top="0.75" bottom="0.75" header="0.3" footer="0.3"/>
  <pageSetup paperSize="9" scale="84" orientation="portrait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B2:N42"/>
  <sheetViews>
    <sheetView view="pageBreakPreview" zoomScaleNormal="100" zoomScaleSheetLayoutView="100" workbookViewId="0">
      <selection sqref="A1:F1"/>
    </sheetView>
  </sheetViews>
  <sheetFormatPr defaultRowHeight="14.5" x14ac:dyDescent="0.35"/>
  <cols>
    <col min="1" max="1" width="6.26953125" style="111" customWidth="1"/>
    <col min="2" max="256" width="9.1796875" style="111"/>
    <col min="257" max="257" width="6.26953125" style="111" customWidth="1"/>
    <col min="258" max="512" width="9.1796875" style="111"/>
    <col min="513" max="513" width="6.26953125" style="111" customWidth="1"/>
    <col min="514" max="768" width="9.1796875" style="111"/>
    <col min="769" max="769" width="6.26953125" style="111" customWidth="1"/>
    <col min="770" max="1024" width="9.1796875" style="111"/>
    <col min="1025" max="1025" width="6.26953125" style="111" customWidth="1"/>
    <col min="1026" max="1280" width="9.1796875" style="111"/>
    <col min="1281" max="1281" width="6.26953125" style="111" customWidth="1"/>
    <col min="1282" max="1536" width="9.1796875" style="111"/>
    <col min="1537" max="1537" width="6.26953125" style="111" customWidth="1"/>
    <col min="1538" max="1792" width="9.1796875" style="111"/>
    <col min="1793" max="1793" width="6.26953125" style="111" customWidth="1"/>
    <col min="1794" max="2048" width="9.1796875" style="111"/>
    <col min="2049" max="2049" width="6.26953125" style="111" customWidth="1"/>
    <col min="2050" max="2304" width="9.1796875" style="111"/>
    <col min="2305" max="2305" width="6.26953125" style="111" customWidth="1"/>
    <col min="2306" max="2560" width="9.1796875" style="111"/>
    <col min="2561" max="2561" width="6.26953125" style="111" customWidth="1"/>
    <col min="2562" max="2816" width="9.1796875" style="111"/>
    <col min="2817" max="2817" width="6.26953125" style="111" customWidth="1"/>
    <col min="2818" max="3072" width="9.1796875" style="111"/>
    <col min="3073" max="3073" width="6.26953125" style="111" customWidth="1"/>
    <col min="3074" max="3328" width="9.1796875" style="111"/>
    <col min="3329" max="3329" width="6.26953125" style="111" customWidth="1"/>
    <col min="3330" max="3584" width="9.1796875" style="111"/>
    <col min="3585" max="3585" width="6.26953125" style="111" customWidth="1"/>
    <col min="3586" max="3840" width="9.1796875" style="111"/>
    <col min="3841" max="3841" width="6.26953125" style="111" customWidth="1"/>
    <col min="3842" max="4096" width="9.1796875" style="111"/>
    <col min="4097" max="4097" width="6.26953125" style="111" customWidth="1"/>
    <col min="4098" max="4352" width="9.1796875" style="111"/>
    <col min="4353" max="4353" width="6.26953125" style="111" customWidth="1"/>
    <col min="4354" max="4608" width="9.1796875" style="111"/>
    <col min="4609" max="4609" width="6.26953125" style="111" customWidth="1"/>
    <col min="4610" max="4864" width="9.1796875" style="111"/>
    <col min="4865" max="4865" width="6.26953125" style="111" customWidth="1"/>
    <col min="4866" max="5120" width="9.1796875" style="111"/>
    <col min="5121" max="5121" width="6.26953125" style="111" customWidth="1"/>
    <col min="5122" max="5376" width="9.1796875" style="111"/>
    <col min="5377" max="5377" width="6.26953125" style="111" customWidth="1"/>
    <col min="5378" max="5632" width="9.1796875" style="111"/>
    <col min="5633" max="5633" width="6.26953125" style="111" customWidth="1"/>
    <col min="5634" max="5888" width="9.1796875" style="111"/>
    <col min="5889" max="5889" width="6.26953125" style="111" customWidth="1"/>
    <col min="5890" max="6144" width="9.1796875" style="111"/>
    <col min="6145" max="6145" width="6.26953125" style="111" customWidth="1"/>
    <col min="6146" max="6400" width="9.1796875" style="111"/>
    <col min="6401" max="6401" width="6.26953125" style="111" customWidth="1"/>
    <col min="6402" max="6656" width="9.1796875" style="111"/>
    <col min="6657" max="6657" width="6.26953125" style="111" customWidth="1"/>
    <col min="6658" max="6912" width="9.1796875" style="111"/>
    <col min="6913" max="6913" width="6.26953125" style="111" customWidth="1"/>
    <col min="6914" max="7168" width="9.1796875" style="111"/>
    <col min="7169" max="7169" width="6.26953125" style="111" customWidth="1"/>
    <col min="7170" max="7424" width="9.1796875" style="111"/>
    <col min="7425" max="7425" width="6.26953125" style="111" customWidth="1"/>
    <col min="7426" max="7680" width="9.1796875" style="111"/>
    <col min="7681" max="7681" width="6.26953125" style="111" customWidth="1"/>
    <col min="7682" max="7936" width="9.1796875" style="111"/>
    <col min="7937" max="7937" width="6.26953125" style="111" customWidth="1"/>
    <col min="7938" max="8192" width="9.1796875" style="111"/>
    <col min="8193" max="8193" width="6.26953125" style="111" customWidth="1"/>
    <col min="8194" max="8448" width="9.1796875" style="111"/>
    <col min="8449" max="8449" width="6.26953125" style="111" customWidth="1"/>
    <col min="8450" max="8704" width="9.1796875" style="111"/>
    <col min="8705" max="8705" width="6.26953125" style="111" customWidth="1"/>
    <col min="8706" max="8960" width="9.1796875" style="111"/>
    <col min="8961" max="8961" width="6.26953125" style="111" customWidth="1"/>
    <col min="8962" max="9216" width="9.1796875" style="111"/>
    <col min="9217" max="9217" width="6.26953125" style="111" customWidth="1"/>
    <col min="9218" max="9472" width="9.1796875" style="111"/>
    <col min="9473" max="9473" width="6.26953125" style="111" customWidth="1"/>
    <col min="9474" max="9728" width="9.1796875" style="111"/>
    <col min="9729" max="9729" width="6.26953125" style="111" customWidth="1"/>
    <col min="9730" max="9984" width="9.1796875" style="111"/>
    <col min="9985" max="9985" width="6.26953125" style="111" customWidth="1"/>
    <col min="9986" max="10240" width="9.1796875" style="111"/>
    <col min="10241" max="10241" width="6.26953125" style="111" customWidth="1"/>
    <col min="10242" max="10496" width="9.1796875" style="111"/>
    <col min="10497" max="10497" width="6.26953125" style="111" customWidth="1"/>
    <col min="10498" max="10752" width="9.1796875" style="111"/>
    <col min="10753" max="10753" width="6.26953125" style="111" customWidth="1"/>
    <col min="10754" max="11008" width="9.1796875" style="111"/>
    <col min="11009" max="11009" width="6.26953125" style="111" customWidth="1"/>
    <col min="11010" max="11264" width="9.1796875" style="111"/>
    <col min="11265" max="11265" width="6.26953125" style="111" customWidth="1"/>
    <col min="11266" max="11520" width="9.1796875" style="111"/>
    <col min="11521" max="11521" width="6.26953125" style="111" customWidth="1"/>
    <col min="11522" max="11776" width="9.1796875" style="111"/>
    <col min="11777" max="11777" width="6.26953125" style="111" customWidth="1"/>
    <col min="11778" max="12032" width="9.1796875" style="111"/>
    <col min="12033" max="12033" width="6.26953125" style="111" customWidth="1"/>
    <col min="12034" max="12288" width="9.1796875" style="111"/>
    <col min="12289" max="12289" width="6.26953125" style="111" customWidth="1"/>
    <col min="12290" max="12544" width="9.1796875" style="111"/>
    <col min="12545" max="12545" width="6.26953125" style="111" customWidth="1"/>
    <col min="12546" max="12800" width="9.1796875" style="111"/>
    <col min="12801" max="12801" width="6.26953125" style="111" customWidth="1"/>
    <col min="12802" max="13056" width="9.1796875" style="111"/>
    <col min="13057" max="13057" width="6.26953125" style="111" customWidth="1"/>
    <col min="13058" max="13312" width="9.1796875" style="111"/>
    <col min="13313" max="13313" width="6.26953125" style="111" customWidth="1"/>
    <col min="13314" max="13568" width="9.1796875" style="111"/>
    <col min="13569" max="13569" width="6.26953125" style="111" customWidth="1"/>
    <col min="13570" max="13824" width="9.1796875" style="111"/>
    <col min="13825" max="13825" width="6.26953125" style="111" customWidth="1"/>
    <col min="13826" max="14080" width="9.1796875" style="111"/>
    <col min="14081" max="14081" width="6.26953125" style="111" customWidth="1"/>
    <col min="14082" max="14336" width="9.1796875" style="111"/>
    <col min="14337" max="14337" width="6.26953125" style="111" customWidth="1"/>
    <col min="14338" max="14592" width="9.1796875" style="111"/>
    <col min="14593" max="14593" width="6.26953125" style="111" customWidth="1"/>
    <col min="14594" max="14848" width="9.1796875" style="111"/>
    <col min="14849" max="14849" width="6.26953125" style="111" customWidth="1"/>
    <col min="14850" max="15104" width="9.1796875" style="111"/>
    <col min="15105" max="15105" width="6.26953125" style="111" customWidth="1"/>
    <col min="15106" max="15360" width="9.1796875" style="111"/>
    <col min="15361" max="15361" width="6.26953125" style="111" customWidth="1"/>
    <col min="15362" max="15616" width="9.1796875" style="111"/>
    <col min="15617" max="15617" width="6.26953125" style="111" customWidth="1"/>
    <col min="15618" max="15872" width="9.1796875" style="111"/>
    <col min="15873" max="15873" width="6.26953125" style="111" customWidth="1"/>
    <col min="15874" max="16128" width="9.1796875" style="111"/>
    <col min="16129" max="16129" width="6.26953125" style="111" customWidth="1"/>
    <col min="16130" max="16384" width="9.1796875" style="111"/>
  </cols>
  <sheetData>
    <row r="2" spans="2:14" x14ac:dyDescent="0.35">
      <c r="B2" s="180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2"/>
    </row>
    <row r="3" spans="2:14" x14ac:dyDescent="0.35">
      <c r="B3" s="183"/>
      <c r="N3" s="184"/>
    </row>
    <row r="4" spans="2:14" x14ac:dyDescent="0.35">
      <c r="B4" s="183"/>
      <c r="N4" s="184"/>
    </row>
    <row r="5" spans="2:14" x14ac:dyDescent="0.35">
      <c r="B5" s="183"/>
      <c r="N5" s="184"/>
    </row>
    <row r="6" spans="2:14" x14ac:dyDescent="0.35">
      <c r="B6" s="183"/>
      <c r="N6" s="184"/>
    </row>
    <row r="7" spans="2:14" x14ac:dyDescent="0.35">
      <c r="B7" s="183"/>
      <c r="N7" s="184"/>
    </row>
    <row r="8" spans="2:14" x14ac:dyDescent="0.35">
      <c r="B8" s="441" t="s">
        <v>193</v>
      </c>
      <c r="C8" s="442"/>
      <c r="D8" s="442"/>
      <c r="E8" s="442"/>
      <c r="F8" s="442"/>
      <c r="G8" s="442"/>
      <c r="H8" s="442"/>
      <c r="I8" s="442"/>
      <c r="J8" s="442"/>
      <c r="K8" s="442"/>
      <c r="L8" s="442"/>
      <c r="M8" s="442"/>
      <c r="N8" s="443"/>
    </row>
    <row r="9" spans="2:14" x14ac:dyDescent="0.35">
      <c r="B9" s="441"/>
      <c r="C9" s="442"/>
      <c r="D9" s="442"/>
      <c r="E9" s="442"/>
      <c r="F9" s="442"/>
      <c r="G9" s="442"/>
      <c r="H9" s="442"/>
      <c r="I9" s="442"/>
      <c r="J9" s="442"/>
      <c r="K9" s="442"/>
      <c r="L9" s="442"/>
      <c r="M9" s="442"/>
      <c r="N9" s="443"/>
    </row>
    <row r="10" spans="2:14" x14ac:dyDescent="0.35">
      <c r="B10" s="441"/>
      <c r="C10" s="442"/>
      <c r="D10" s="442"/>
      <c r="E10" s="442"/>
      <c r="F10" s="442"/>
      <c r="G10" s="442"/>
      <c r="H10" s="442"/>
      <c r="I10" s="442"/>
      <c r="J10" s="442"/>
      <c r="K10" s="442"/>
      <c r="L10" s="442"/>
      <c r="M10" s="442"/>
      <c r="N10" s="443"/>
    </row>
    <row r="11" spans="2:14" x14ac:dyDescent="0.35">
      <c r="B11" s="441"/>
      <c r="C11" s="442"/>
      <c r="D11" s="442"/>
      <c r="E11" s="442"/>
      <c r="F11" s="442"/>
      <c r="G11" s="442"/>
      <c r="H11" s="442"/>
      <c r="I11" s="442"/>
      <c r="J11" s="442"/>
      <c r="K11" s="442"/>
      <c r="L11" s="442"/>
      <c r="M11" s="442"/>
      <c r="N11" s="443"/>
    </row>
    <row r="12" spans="2:14" x14ac:dyDescent="0.35">
      <c r="B12" s="441"/>
      <c r="C12" s="442"/>
      <c r="D12" s="442"/>
      <c r="E12" s="442"/>
      <c r="F12" s="442"/>
      <c r="G12" s="442"/>
      <c r="H12" s="442"/>
      <c r="I12" s="442"/>
      <c r="J12" s="442"/>
      <c r="K12" s="442"/>
      <c r="L12" s="442"/>
      <c r="M12" s="442"/>
      <c r="N12" s="443"/>
    </row>
    <row r="13" spans="2:14" x14ac:dyDescent="0.35">
      <c r="B13" s="441"/>
      <c r="C13" s="442"/>
      <c r="D13" s="442"/>
      <c r="E13" s="442"/>
      <c r="F13" s="442"/>
      <c r="G13" s="442"/>
      <c r="H13" s="442"/>
      <c r="I13" s="442"/>
      <c r="J13" s="442"/>
      <c r="K13" s="442"/>
      <c r="L13" s="442"/>
      <c r="M13" s="442"/>
      <c r="N13" s="443"/>
    </row>
    <row r="14" spans="2:14" x14ac:dyDescent="0.35">
      <c r="B14" s="441"/>
      <c r="C14" s="442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3"/>
    </row>
    <row r="15" spans="2:14" x14ac:dyDescent="0.35">
      <c r="B15" s="441"/>
      <c r="C15" s="442"/>
      <c r="D15" s="442"/>
      <c r="E15" s="442"/>
      <c r="F15" s="442"/>
      <c r="G15" s="442"/>
      <c r="H15" s="442"/>
      <c r="I15" s="442"/>
      <c r="J15" s="442"/>
      <c r="K15" s="442"/>
      <c r="L15" s="442"/>
      <c r="M15" s="442"/>
      <c r="N15" s="443"/>
    </row>
    <row r="16" spans="2:14" x14ac:dyDescent="0.35">
      <c r="B16" s="441"/>
      <c r="C16" s="442"/>
      <c r="D16" s="442"/>
      <c r="E16" s="442"/>
      <c r="F16" s="442"/>
      <c r="G16" s="442"/>
      <c r="H16" s="442"/>
      <c r="I16" s="442"/>
      <c r="J16" s="442"/>
      <c r="K16" s="442"/>
      <c r="L16" s="442"/>
      <c r="M16" s="442"/>
      <c r="N16" s="443"/>
    </row>
    <row r="17" spans="2:14" x14ac:dyDescent="0.35">
      <c r="B17" s="441"/>
      <c r="C17" s="442"/>
      <c r="D17" s="442"/>
      <c r="E17" s="442"/>
      <c r="F17" s="442"/>
      <c r="G17" s="442"/>
      <c r="H17" s="442"/>
      <c r="I17" s="442"/>
      <c r="J17" s="442"/>
      <c r="K17" s="442"/>
      <c r="L17" s="442"/>
      <c r="M17" s="442"/>
      <c r="N17" s="443"/>
    </row>
    <row r="18" spans="2:14" x14ac:dyDescent="0.35">
      <c r="B18" s="441"/>
      <c r="C18" s="442"/>
      <c r="D18" s="442"/>
      <c r="E18" s="442"/>
      <c r="F18" s="442"/>
      <c r="G18" s="442"/>
      <c r="H18" s="442"/>
      <c r="I18" s="442"/>
      <c r="J18" s="442"/>
      <c r="K18" s="442"/>
      <c r="L18" s="442"/>
      <c r="M18" s="442"/>
      <c r="N18" s="443"/>
    </row>
    <row r="19" spans="2:14" x14ac:dyDescent="0.35">
      <c r="B19" s="441"/>
      <c r="C19" s="442"/>
      <c r="D19" s="442"/>
      <c r="E19" s="442"/>
      <c r="F19" s="442"/>
      <c r="G19" s="442"/>
      <c r="H19" s="442"/>
      <c r="I19" s="442"/>
      <c r="J19" s="442"/>
      <c r="K19" s="442"/>
      <c r="L19" s="442"/>
      <c r="M19" s="442"/>
      <c r="N19" s="443"/>
    </row>
    <row r="20" spans="2:14" x14ac:dyDescent="0.35">
      <c r="B20" s="441"/>
      <c r="C20" s="442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3"/>
    </row>
    <row r="21" spans="2:14" x14ac:dyDescent="0.35">
      <c r="B21" s="441"/>
      <c r="C21" s="442"/>
      <c r="D21" s="442"/>
      <c r="E21" s="442"/>
      <c r="F21" s="442"/>
      <c r="G21" s="442"/>
      <c r="H21" s="442"/>
      <c r="I21" s="442"/>
      <c r="J21" s="442"/>
      <c r="K21" s="442"/>
      <c r="L21" s="442"/>
      <c r="M21" s="442"/>
      <c r="N21" s="443"/>
    </row>
    <row r="22" spans="2:14" x14ac:dyDescent="0.35">
      <c r="B22" s="441"/>
      <c r="C22" s="442"/>
      <c r="D22" s="442"/>
      <c r="E22" s="442"/>
      <c r="F22" s="442"/>
      <c r="G22" s="442"/>
      <c r="H22" s="442"/>
      <c r="I22" s="442"/>
      <c r="J22" s="442"/>
      <c r="K22" s="442"/>
      <c r="L22" s="442"/>
      <c r="M22" s="442"/>
      <c r="N22" s="443"/>
    </row>
    <row r="23" spans="2:14" x14ac:dyDescent="0.35">
      <c r="B23" s="441"/>
      <c r="C23" s="442"/>
      <c r="D23" s="442"/>
      <c r="E23" s="442"/>
      <c r="F23" s="442"/>
      <c r="G23" s="442"/>
      <c r="H23" s="442"/>
      <c r="I23" s="442"/>
      <c r="J23" s="442"/>
      <c r="K23" s="442"/>
      <c r="L23" s="442"/>
      <c r="M23" s="442"/>
      <c r="N23" s="443"/>
    </row>
    <row r="24" spans="2:14" x14ac:dyDescent="0.35">
      <c r="B24" s="444"/>
      <c r="C24" s="445"/>
      <c r="D24" s="445"/>
      <c r="E24" s="445"/>
      <c r="F24" s="445"/>
      <c r="G24" s="445"/>
      <c r="H24" s="445"/>
      <c r="I24" s="445"/>
      <c r="J24" s="445"/>
      <c r="K24" s="445"/>
      <c r="L24" s="445"/>
      <c r="M24" s="445"/>
      <c r="N24" s="446"/>
    </row>
    <row r="42" ht="16" customHeight="1" x14ac:dyDescent="0.3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glio30"/>
  <dimension ref="A1:M31"/>
  <sheetViews>
    <sheetView showGridLines="0" view="pageBreakPreview" zoomScaleNormal="100" zoomScaleSheetLayoutView="100" workbookViewId="0">
      <selection sqref="A1:J1"/>
    </sheetView>
  </sheetViews>
  <sheetFormatPr defaultColWidth="9.1796875" defaultRowHeight="14" x14ac:dyDescent="0.3"/>
  <cols>
    <col min="1" max="1" width="15.54296875" style="156" bestFit="1" customWidth="1"/>
    <col min="2" max="10" width="9.1796875" style="156"/>
    <col min="11" max="13" width="11.453125" style="171" bestFit="1" customWidth="1"/>
    <col min="14" max="16384" width="9.1796875" style="156"/>
  </cols>
  <sheetData>
    <row r="1" spans="1:10" ht="29.25" customHeight="1" x14ac:dyDescent="0.3">
      <c r="A1" s="526" t="s">
        <v>323</v>
      </c>
      <c r="B1" s="526"/>
      <c r="C1" s="526"/>
      <c r="D1" s="526"/>
      <c r="E1" s="526"/>
      <c r="F1" s="526"/>
      <c r="G1" s="526"/>
      <c r="H1" s="526"/>
      <c r="I1" s="526"/>
      <c r="J1" s="526"/>
    </row>
    <row r="2" spans="1:10" ht="14.5" customHeight="1" x14ac:dyDescent="0.3">
      <c r="A2" s="539" t="s">
        <v>70</v>
      </c>
      <c r="B2" s="499" t="s">
        <v>0</v>
      </c>
      <c r="C2" s="499"/>
      <c r="D2" s="499"/>
      <c r="E2" s="499" t="s">
        <v>4</v>
      </c>
      <c r="F2" s="499"/>
      <c r="G2" s="499"/>
      <c r="H2" s="499" t="s">
        <v>19</v>
      </c>
      <c r="I2" s="499"/>
      <c r="J2" s="529"/>
    </row>
    <row r="3" spans="1:10" x14ac:dyDescent="0.3">
      <c r="A3" s="540"/>
      <c r="B3" s="133">
        <v>2018</v>
      </c>
      <c r="C3" s="133">
        <v>2019</v>
      </c>
      <c r="D3" s="133">
        <v>2020</v>
      </c>
      <c r="E3" s="133">
        <v>2018</v>
      </c>
      <c r="F3" s="133">
        <v>2019</v>
      </c>
      <c r="G3" s="133">
        <v>2020</v>
      </c>
      <c r="H3" s="133">
        <v>2018</v>
      </c>
      <c r="I3" s="133">
        <v>2019</v>
      </c>
      <c r="J3" s="133">
        <v>2020</v>
      </c>
    </row>
    <row r="4" spans="1:10" x14ac:dyDescent="0.3">
      <c r="A4" s="541" t="s">
        <v>1</v>
      </c>
      <c r="B4" s="542"/>
      <c r="C4" s="542"/>
      <c r="D4" s="542"/>
      <c r="E4" s="542"/>
      <c r="F4" s="542"/>
      <c r="G4" s="542"/>
      <c r="H4" s="542"/>
      <c r="I4" s="542"/>
      <c r="J4" s="543"/>
    </row>
    <row r="5" spans="1:10" x14ac:dyDescent="0.3">
      <c r="A5" s="172" t="s">
        <v>183</v>
      </c>
      <c r="B5" s="136">
        <v>39190</v>
      </c>
      <c r="C5" s="136">
        <v>41379</v>
      </c>
      <c r="D5" s="136">
        <v>32636</v>
      </c>
      <c r="E5" s="137">
        <v>11.418465339611208</v>
      </c>
      <c r="F5" s="137">
        <v>10.9077824611905</v>
      </c>
      <c r="G5" s="137">
        <v>10.567215598914656</v>
      </c>
      <c r="H5" s="145">
        <v>113.90753779815512</v>
      </c>
      <c r="I5" s="145">
        <v>5.5856085736157182</v>
      </c>
      <c r="J5" s="146">
        <v>-21.129075134730176</v>
      </c>
    </row>
    <row r="6" spans="1:10" x14ac:dyDescent="0.3">
      <c r="A6" s="172" t="s">
        <v>184</v>
      </c>
      <c r="B6" s="136">
        <v>110506</v>
      </c>
      <c r="C6" s="136">
        <v>115913</v>
      </c>
      <c r="D6" s="136">
        <v>90925</v>
      </c>
      <c r="E6" s="137">
        <v>32.197216912964436</v>
      </c>
      <c r="F6" s="137">
        <v>30.555445719422281</v>
      </c>
      <c r="G6" s="137">
        <v>29.440620122910744</v>
      </c>
      <c r="H6" s="145">
        <v>89.131923050592178</v>
      </c>
      <c r="I6" s="145">
        <v>4.8929469893037485</v>
      </c>
      <c r="J6" s="146">
        <v>-21.557547470948037</v>
      </c>
    </row>
    <row r="7" spans="1:10" x14ac:dyDescent="0.3">
      <c r="A7" s="172" t="s">
        <v>185</v>
      </c>
      <c r="B7" s="136">
        <v>90782</v>
      </c>
      <c r="C7" s="136">
        <v>99679</v>
      </c>
      <c r="D7" s="136">
        <v>81205</v>
      </c>
      <c r="E7" s="137">
        <v>26.450398582816653</v>
      </c>
      <c r="F7" s="137">
        <v>26.276054229174413</v>
      </c>
      <c r="G7" s="137">
        <v>26.293379786428012</v>
      </c>
      <c r="H7" s="145">
        <v>69.597220146465403</v>
      </c>
      <c r="I7" s="145">
        <v>9.8004009605428397</v>
      </c>
      <c r="J7" s="146">
        <v>-18.53349251096018</v>
      </c>
    </row>
    <row r="8" spans="1:10" x14ac:dyDescent="0.3">
      <c r="A8" s="172" t="s">
        <v>186</v>
      </c>
      <c r="B8" s="136">
        <v>70908</v>
      </c>
      <c r="C8" s="136">
        <v>82568</v>
      </c>
      <c r="D8" s="136">
        <v>69006</v>
      </c>
      <c r="E8" s="137">
        <v>20.659875996457043</v>
      </c>
      <c r="F8" s="137">
        <v>21.765479645607126</v>
      </c>
      <c r="G8" s="137">
        <v>22.343463648078952</v>
      </c>
      <c r="H8" s="145">
        <v>75.567000099039319</v>
      </c>
      <c r="I8" s="145">
        <v>16.443842725785522</v>
      </c>
      <c r="J8" s="146">
        <v>-16.425249491328358</v>
      </c>
    </row>
    <row r="9" spans="1:10" x14ac:dyDescent="0.3">
      <c r="A9" s="172" t="s">
        <v>187</v>
      </c>
      <c r="B9" s="136">
        <v>29304</v>
      </c>
      <c r="C9" s="136">
        <v>36587</v>
      </c>
      <c r="D9" s="136">
        <v>32462</v>
      </c>
      <c r="E9" s="137">
        <v>8.5380634935434241</v>
      </c>
      <c r="F9" s="137">
        <v>9.6445790596093879</v>
      </c>
      <c r="G9" s="137">
        <v>10.510876111409717</v>
      </c>
      <c r="H9" s="145">
        <v>99.197879138059946</v>
      </c>
      <c r="I9" s="145">
        <v>24.853262353262355</v>
      </c>
      <c r="J9" s="146">
        <v>-11.274496405827206</v>
      </c>
    </row>
    <row r="10" spans="1:10" x14ac:dyDescent="0.3">
      <c r="A10" s="172" t="s">
        <v>188</v>
      </c>
      <c r="B10" s="136">
        <v>2526</v>
      </c>
      <c r="C10" s="136">
        <v>3227</v>
      </c>
      <c r="D10" s="136">
        <v>2608</v>
      </c>
      <c r="E10" s="137">
        <v>0.73597967460724445</v>
      </c>
      <c r="F10" s="137">
        <v>0.85065888499629638</v>
      </c>
      <c r="G10" s="137">
        <v>0.84444473225791827</v>
      </c>
      <c r="H10" s="145">
        <v>145.00484966052375</v>
      </c>
      <c r="I10" s="145">
        <v>27.7513855898654</v>
      </c>
      <c r="J10" s="146">
        <v>-19.181902696002478</v>
      </c>
    </row>
    <row r="11" spans="1:10" x14ac:dyDescent="0.3">
      <c r="A11" s="173" t="s">
        <v>189</v>
      </c>
      <c r="B11" s="141">
        <v>343216</v>
      </c>
      <c r="C11" s="141">
        <v>379353</v>
      </c>
      <c r="D11" s="141">
        <v>308842</v>
      </c>
      <c r="E11" s="142">
        <v>100</v>
      </c>
      <c r="F11" s="142">
        <v>100</v>
      </c>
      <c r="G11" s="142">
        <v>100</v>
      </c>
      <c r="H11" s="151">
        <v>84.121840917991278</v>
      </c>
      <c r="I11" s="151">
        <v>10.528938044846393</v>
      </c>
      <c r="J11" s="152">
        <v>-18.587173424224932</v>
      </c>
    </row>
    <row r="12" spans="1:10" x14ac:dyDescent="0.3">
      <c r="A12" s="536" t="s">
        <v>2</v>
      </c>
      <c r="B12" s="537"/>
      <c r="C12" s="537"/>
      <c r="D12" s="537"/>
      <c r="E12" s="537"/>
      <c r="F12" s="537"/>
      <c r="G12" s="537"/>
      <c r="H12" s="537"/>
      <c r="I12" s="537"/>
      <c r="J12" s="538"/>
    </row>
    <row r="13" spans="1:10" x14ac:dyDescent="0.3">
      <c r="A13" s="172" t="s">
        <v>183</v>
      </c>
      <c r="B13" s="136">
        <v>23511</v>
      </c>
      <c r="C13" s="136">
        <v>25352</v>
      </c>
      <c r="D13" s="136">
        <v>18209</v>
      </c>
      <c r="E13" s="137">
        <v>10.227776956071587</v>
      </c>
      <c r="F13" s="137">
        <v>9.6009210097781548</v>
      </c>
      <c r="G13" s="137">
        <v>9.0083805792197253</v>
      </c>
      <c r="H13" s="145">
        <v>111.98268866648633</v>
      </c>
      <c r="I13" s="145">
        <v>7.8303772702139423</v>
      </c>
      <c r="J13" s="146">
        <v>-28.175291890186177</v>
      </c>
    </row>
    <row r="14" spans="1:10" x14ac:dyDescent="0.3">
      <c r="A14" s="172" t="s">
        <v>184</v>
      </c>
      <c r="B14" s="136">
        <v>85411</v>
      </c>
      <c r="C14" s="136">
        <v>92465</v>
      </c>
      <c r="D14" s="136">
        <v>67532</v>
      </c>
      <c r="E14" s="137">
        <v>37.155572183022002</v>
      </c>
      <c r="F14" s="137">
        <v>35.016928099129736</v>
      </c>
      <c r="G14" s="137">
        <v>33.409520417149018</v>
      </c>
      <c r="H14" s="145">
        <v>100.04450065579913</v>
      </c>
      <c r="I14" s="145">
        <v>8.2588893702216346</v>
      </c>
      <c r="J14" s="146">
        <v>-26.964797490942523</v>
      </c>
    </row>
    <row r="15" spans="1:10" x14ac:dyDescent="0.3">
      <c r="A15" s="172" t="s">
        <v>185</v>
      </c>
      <c r="B15" s="136">
        <v>60224</v>
      </c>
      <c r="C15" s="136">
        <v>70023</v>
      </c>
      <c r="D15" s="136">
        <v>53565</v>
      </c>
      <c r="E15" s="137">
        <v>26.198700157477571</v>
      </c>
      <c r="F15" s="137">
        <v>26.518037703837795</v>
      </c>
      <c r="G15" s="137">
        <v>26.499747692125027</v>
      </c>
      <c r="H15" s="145">
        <v>87.036864498897486</v>
      </c>
      <c r="I15" s="145">
        <v>16.270921891604676</v>
      </c>
      <c r="J15" s="146">
        <v>-23.503705925196005</v>
      </c>
    </row>
    <row r="16" spans="1:10" x14ac:dyDescent="0.3">
      <c r="A16" s="172" t="s">
        <v>186</v>
      </c>
      <c r="B16" s="136">
        <v>45759</v>
      </c>
      <c r="C16" s="136">
        <v>56485</v>
      </c>
      <c r="D16" s="136">
        <v>45538</v>
      </c>
      <c r="E16" s="137">
        <v>19.906122484491505</v>
      </c>
      <c r="F16" s="137">
        <v>21.391133766066549</v>
      </c>
      <c r="G16" s="137">
        <v>22.528619628563227</v>
      </c>
      <c r="H16" s="145">
        <v>90.139616055846432</v>
      </c>
      <c r="I16" s="145">
        <v>23.44019755676479</v>
      </c>
      <c r="J16" s="146">
        <v>-19.380366468974064</v>
      </c>
    </row>
    <row r="17" spans="1:10" x14ac:dyDescent="0.3">
      <c r="A17" s="172" t="s">
        <v>187</v>
      </c>
      <c r="B17" s="136">
        <v>14015</v>
      </c>
      <c r="C17" s="136">
        <v>18445</v>
      </c>
      <c r="D17" s="136">
        <v>16120</v>
      </c>
      <c r="E17" s="137">
        <v>6.0968182569581604</v>
      </c>
      <c r="F17" s="137">
        <v>6.9852077952571019</v>
      </c>
      <c r="G17" s="137">
        <v>7.974907734473172</v>
      </c>
      <c r="H17" s="145">
        <v>90.008134490238618</v>
      </c>
      <c r="I17" s="145">
        <v>31.608990367463431</v>
      </c>
      <c r="J17" s="146">
        <v>-12.605042016806722</v>
      </c>
    </row>
    <row r="18" spans="1:10" x14ac:dyDescent="0.3">
      <c r="A18" s="172" t="s">
        <v>188</v>
      </c>
      <c r="B18" s="136">
        <v>954</v>
      </c>
      <c r="C18" s="136">
        <v>1288</v>
      </c>
      <c r="D18" s="136">
        <v>1170</v>
      </c>
      <c r="E18" s="137">
        <v>0.41500996197917117</v>
      </c>
      <c r="F18" s="137">
        <v>0.4877716259306667</v>
      </c>
      <c r="G18" s="137">
        <v>0.57882394846982688</v>
      </c>
      <c r="H18" s="145">
        <v>95.491803278688522</v>
      </c>
      <c r="I18" s="145">
        <v>35.010482180293501</v>
      </c>
      <c r="J18" s="146">
        <v>-9.1614906832298146</v>
      </c>
    </row>
    <row r="19" spans="1:10" x14ac:dyDescent="0.3">
      <c r="A19" s="173" t="s">
        <v>190</v>
      </c>
      <c r="B19" s="141">
        <v>229874</v>
      </c>
      <c r="C19" s="141">
        <v>264058</v>
      </c>
      <c r="D19" s="141">
        <v>202134</v>
      </c>
      <c r="E19" s="142">
        <v>100</v>
      </c>
      <c r="F19" s="142">
        <v>100</v>
      </c>
      <c r="G19" s="142">
        <v>100</v>
      </c>
      <c r="H19" s="151">
        <v>94.947250585162323</v>
      </c>
      <c r="I19" s="151">
        <v>14.870755283329128</v>
      </c>
      <c r="J19" s="152">
        <v>-23.450908512523764</v>
      </c>
    </row>
    <row r="20" spans="1:10" x14ac:dyDescent="0.3">
      <c r="A20" s="536" t="s">
        <v>8</v>
      </c>
      <c r="B20" s="537"/>
      <c r="C20" s="537"/>
      <c r="D20" s="537"/>
      <c r="E20" s="537"/>
      <c r="F20" s="537"/>
      <c r="G20" s="537"/>
      <c r="H20" s="537"/>
      <c r="I20" s="537"/>
      <c r="J20" s="538"/>
    </row>
    <row r="21" spans="1:10" x14ac:dyDescent="0.3">
      <c r="A21" s="172" t="s">
        <v>183</v>
      </c>
      <c r="B21" s="136">
        <v>62701</v>
      </c>
      <c r="C21" s="136">
        <v>66731</v>
      </c>
      <c r="D21" s="136">
        <v>50845</v>
      </c>
      <c r="E21" s="137">
        <v>10.940864436650438</v>
      </c>
      <c r="F21" s="137">
        <v>10.371442204127689</v>
      </c>
      <c r="G21" s="137">
        <v>9.9505651928857706</v>
      </c>
      <c r="H21" s="145">
        <v>113.18169454644362</v>
      </c>
      <c r="I21" s="145">
        <v>6.4273297076601645</v>
      </c>
      <c r="J21" s="146">
        <v>-23.806027183767664</v>
      </c>
    </row>
    <row r="22" spans="1:10" x14ac:dyDescent="0.3">
      <c r="A22" s="172" t="s">
        <v>184</v>
      </c>
      <c r="B22" s="136">
        <v>195917</v>
      </c>
      <c r="C22" s="136">
        <v>208378</v>
      </c>
      <c r="D22" s="136">
        <v>158457</v>
      </c>
      <c r="E22" s="137">
        <v>34.18607897537909</v>
      </c>
      <c r="F22" s="137">
        <v>32.386452827197552</v>
      </c>
      <c r="G22" s="137">
        <v>31.010654120741481</v>
      </c>
      <c r="H22" s="145">
        <v>93.739369486966496</v>
      </c>
      <c r="I22" s="145">
        <v>6.3603464732514281</v>
      </c>
      <c r="J22" s="146">
        <v>-23.956943631285451</v>
      </c>
    </row>
    <row r="23" spans="1:10" x14ac:dyDescent="0.3">
      <c r="A23" s="172" t="s">
        <v>185</v>
      </c>
      <c r="B23" s="136">
        <v>151006</v>
      </c>
      <c r="C23" s="136">
        <v>169702</v>
      </c>
      <c r="D23" s="136">
        <v>134770</v>
      </c>
      <c r="E23" s="137">
        <v>26.349439006089792</v>
      </c>
      <c r="F23" s="137">
        <v>26.375365046603182</v>
      </c>
      <c r="G23" s="137">
        <v>26.375015656312623</v>
      </c>
      <c r="H23" s="145">
        <v>76.147538115179586</v>
      </c>
      <c r="I23" s="145">
        <v>12.380964994768421</v>
      </c>
      <c r="J23" s="146">
        <v>-20.58431839341905</v>
      </c>
    </row>
    <row r="24" spans="1:10" x14ac:dyDescent="0.3">
      <c r="A24" s="172" t="s">
        <v>186</v>
      </c>
      <c r="B24" s="136">
        <v>116667</v>
      </c>
      <c r="C24" s="136">
        <v>139053</v>
      </c>
      <c r="D24" s="136">
        <v>114544</v>
      </c>
      <c r="E24" s="137">
        <v>20.357535465633671</v>
      </c>
      <c r="F24" s="137">
        <v>21.611846859938673</v>
      </c>
      <c r="G24" s="137">
        <v>22.416708416833668</v>
      </c>
      <c r="H24" s="145">
        <v>81.008160858907132</v>
      </c>
      <c r="I24" s="145">
        <v>19.187945177299493</v>
      </c>
      <c r="J24" s="146">
        <v>-17.625653527791563</v>
      </c>
    </row>
    <row r="25" spans="1:10" x14ac:dyDescent="0.3">
      <c r="A25" s="172" t="s">
        <v>187</v>
      </c>
      <c r="B25" s="136">
        <v>43319</v>
      </c>
      <c r="C25" s="136">
        <v>55032</v>
      </c>
      <c r="D25" s="136">
        <v>48582</v>
      </c>
      <c r="E25" s="137">
        <v>7.5588476504562978</v>
      </c>
      <c r="F25" s="137">
        <v>8.5531643071069663</v>
      </c>
      <c r="G25" s="137">
        <v>9.5076872494989981</v>
      </c>
      <c r="H25" s="145">
        <v>96.128944628061745</v>
      </c>
      <c r="I25" s="145">
        <v>27.038943650592117</v>
      </c>
      <c r="J25" s="146">
        <v>-11.720453554295682</v>
      </c>
    </row>
    <row r="26" spans="1:10" x14ac:dyDescent="0.3">
      <c r="A26" s="172" t="s">
        <v>188</v>
      </c>
      <c r="B26" s="136">
        <v>3480</v>
      </c>
      <c r="C26" s="136">
        <v>4515</v>
      </c>
      <c r="D26" s="136">
        <v>3778</v>
      </c>
      <c r="E26" s="137">
        <v>0.6072344657907135</v>
      </c>
      <c r="F26" s="137">
        <v>0.70172875502594767</v>
      </c>
      <c r="G26" s="137">
        <v>0.73936936372745488</v>
      </c>
      <c r="H26" s="145">
        <v>129.09809084924294</v>
      </c>
      <c r="I26" s="145">
        <v>29.741379310344829</v>
      </c>
      <c r="J26" s="146">
        <v>-16.323366555924697</v>
      </c>
    </row>
    <row r="27" spans="1:10" x14ac:dyDescent="0.3">
      <c r="A27" s="173" t="s">
        <v>8</v>
      </c>
      <c r="B27" s="141">
        <v>573090</v>
      </c>
      <c r="C27" s="141">
        <v>643411</v>
      </c>
      <c r="D27" s="141">
        <v>510976</v>
      </c>
      <c r="E27" s="142">
        <v>100</v>
      </c>
      <c r="F27" s="142">
        <v>100</v>
      </c>
      <c r="G27" s="142">
        <v>100</v>
      </c>
      <c r="H27" s="151">
        <v>88.316361234609275</v>
      </c>
      <c r="I27" s="151">
        <v>12.270498525537</v>
      </c>
      <c r="J27" s="152">
        <v>-20.583266372505289</v>
      </c>
    </row>
    <row r="29" spans="1:10" x14ac:dyDescent="0.3">
      <c r="A29" s="497" t="s">
        <v>3</v>
      </c>
      <c r="B29" s="497"/>
      <c r="C29" s="497"/>
      <c r="D29" s="497"/>
      <c r="E29" s="497"/>
      <c r="F29" s="497"/>
      <c r="G29" s="497"/>
      <c r="H29" s="497"/>
    </row>
    <row r="31" spans="1:10" x14ac:dyDescent="0.3">
      <c r="C31" s="171"/>
    </row>
  </sheetData>
  <mergeCells count="9">
    <mergeCell ref="A29:H29"/>
    <mergeCell ref="A12:J12"/>
    <mergeCell ref="A20:J20"/>
    <mergeCell ref="A1:J1"/>
    <mergeCell ref="A2:A3"/>
    <mergeCell ref="B2:D2"/>
    <mergeCell ref="E2:G2"/>
    <mergeCell ref="H2:J2"/>
    <mergeCell ref="A4:J4"/>
  </mergeCells>
  <pageMargins left="0.7" right="0.7" top="0.75" bottom="0.75" header="0.3" footer="0.3"/>
  <pageSetup paperSize="9" scale="88" orientation="portrait" r:id="rId1"/>
  <colBreaks count="1" manualBreakCount="1">
    <brk id="10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oglio31"/>
  <dimension ref="B2:N42"/>
  <sheetViews>
    <sheetView view="pageBreakPreview" zoomScaleNormal="100" zoomScaleSheetLayoutView="100" workbookViewId="0">
      <selection activeCell="O39" sqref="O39"/>
    </sheetView>
  </sheetViews>
  <sheetFormatPr defaultRowHeight="14.5" x14ac:dyDescent="0.35"/>
  <cols>
    <col min="1" max="1" width="6.26953125" style="111" customWidth="1"/>
    <col min="2" max="256" width="9.1796875" style="111"/>
    <col min="257" max="257" width="6.26953125" style="111" customWidth="1"/>
    <col min="258" max="512" width="9.1796875" style="111"/>
    <col min="513" max="513" width="6.26953125" style="111" customWidth="1"/>
    <col min="514" max="768" width="9.1796875" style="111"/>
    <col min="769" max="769" width="6.26953125" style="111" customWidth="1"/>
    <col min="770" max="1024" width="9.1796875" style="111"/>
    <col min="1025" max="1025" width="6.26953125" style="111" customWidth="1"/>
    <col min="1026" max="1280" width="9.1796875" style="111"/>
    <col min="1281" max="1281" width="6.26953125" style="111" customWidth="1"/>
    <col min="1282" max="1536" width="9.1796875" style="111"/>
    <col min="1537" max="1537" width="6.26953125" style="111" customWidth="1"/>
    <col min="1538" max="1792" width="9.1796875" style="111"/>
    <col min="1793" max="1793" width="6.26953125" style="111" customWidth="1"/>
    <col min="1794" max="2048" width="9.1796875" style="111"/>
    <col min="2049" max="2049" width="6.26953125" style="111" customWidth="1"/>
    <col min="2050" max="2304" width="9.1796875" style="111"/>
    <col min="2305" max="2305" width="6.26953125" style="111" customWidth="1"/>
    <col min="2306" max="2560" width="9.1796875" style="111"/>
    <col min="2561" max="2561" width="6.26953125" style="111" customWidth="1"/>
    <col min="2562" max="2816" width="9.1796875" style="111"/>
    <col min="2817" max="2817" width="6.26953125" style="111" customWidth="1"/>
    <col min="2818" max="3072" width="9.1796875" style="111"/>
    <col min="3073" max="3073" width="6.26953125" style="111" customWidth="1"/>
    <col min="3074" max="3328" width="9.1796875" style="111"/>
    <col min="3329" max="3329" width="6.26953125" style="111" customWidth="1"/>
    <col min="3330" max="3584" width="9.1796875" style="111"/>
    <col min="3585" max="3585" width="6.26953125" style="111" customWidth="1"/>
    <col min="3586" max="3840" width="9.1796875" style="111"/>
    <col min="3841" max="3841" width="6.26953125" style="111" customWidth="1"/>
    <col min="3842" max="4096" width="9.1796875" style="111"/>
    <col min="4097" max="4097" width="6.26953125" style="111" customWidth="1"/>
    <col min="4098" max="4352" width="9.1796875" style="111"/>
    <col min="4353" max="4353" width="6.26953125" style="111" customWidth="1"/>
    <col min="4354" max="4608" width="9.1796875" style="111"/>
    <col min="4609" max="4609" width="6.26953125" style="111" customWidth="1"/>
    <col min="4610" max="4864" width="9.1796875" style="111"/>
    <col min="4865" max="4865" width="6.26953125" style="111" customWidth="1"/>
    <col min="4866" max="5120" width="9.1796875" style="111"/>
    <col min="5121" max="5121" width="6.26953125" style="111" customWidth="1"/>
    <col min="5122" max="5376" width="9.1796875" style="111"/>
    <col min="5377" max="5377" width="6.26953125" style="111" customWidth="1"/>
    <col min="5378" max="5632" width="9.1796875" style="111"/>
    <col min="5633" max="5633" width="6.26953125" style="111" customWidth="1"/>
    <col min="5634" max="5888" width="9.1796875" style="111"/>
    <col min="5889" max="5889" width="6.26953125" style="111" customWidth="1"/>
    <col min="5890" max="6144" width="9.1796875" style="111"/>
    <col min="6145" max="6145" width="6.26953125" style="111" customWidth="1"/>
    <col min="6146" max="6400" width="9.1796875" style="111"/>
    <col min="6401" max="6401" width="6.26953125" style="111" customWidth="1"/>
    <col min="6402" max="6656" width="9.1796875" style="111"/>
    <col min="6657" max="6657" width="6.26953125" style="111" customWidth="1"/>
    <col min="6658" max="6912" width="9.1796875" style="111"/>
    <col min="6913" max="6913" width="6.26953125" style="111" customWidth="1"/>
    <col min="6914" max="7168" width="9.1796875" style="111"/>
    <col min="7169" max="7169" width="6.26953125" style="111" customWidth="1"/>
    <col min="7170" max="7424" width="9.1796875" style="111"/>
    <col min="7425" max="7425" width="6.26953125" style="111" customWidth="1"/>
    <col min="7426" max="7680" width="9.1796875" style="111"/>
    <col min="7681" max="7681" width="6.26953125" style="111" customWidth="1"/>
    <col min="7682" max="7936" width="9.1796875" style="111"/>
    <col min="7937" max="7937" width="6.26953125" style="111" customWidth="1"/>
    <col min="7938" max="8192" width="9.1796875" style="111"/>
    <col min="8193" max="8193" width="6.26953125" style="111" customWidth="1"/>
    <col min="8194" max="8448" width="9.1796875" style="111"/>
    <col min="8449" max="8449" width="6.26953125" style="111" customWidth="1"/>
    <col min="8450" max="8704" width="9.1796875" style="111"/>
    <col min="8705" max="8705" width="6.26953125" style="111" customWidth="1"/>
    <col min="8706" max="8960" width="9.1796875" style="111"/>
    <col min="8961" max="8961" width="6.26953125" style="111" customWidth="1"/>
    <col min="8962" max="9216" width="9.1796875" style="111"/>
    <col min="9217" max="9217" width="6.26953125" style="111" customWidth="1"/>
    <col min="9218" max="9472" width="9.1796875" style="111"/>
    <col min="9473" max="9473" width="6.26953125" style="111" customWidth="1"/>
    <col min="9474" max="9728" width="9.1796875" style="111"/>
    <col min="9729" max="9729" width="6.26953125" style="111" customWidth="1"/>
    <col min="9730" max="9984" width="9.1796875" style="111"/>
    <col min="9985" max="9985" width="6.26953125" style="111" customWidth="1"/>
    <col min="9986" max="10240" width="9.1796875" style="111"/>
    <col min="10241" max="10241" width="6.26953125" style="111" customWidth="1"/>
    <col min="10242" max="10496" width="9.1796875" style="111"/>
    <col min="10497" max="10497" width="6.26953125" style="111" customWidth="1"/>
    <col min="10498" max="10752" width="9.1796875" style="111"/>
    <col min="10753" max="10753" width="6.26953125" style="111" customWidth="1"/>
    <col min="10754" max="11008" width="9.1796875" style="111"/>
    <col min="11009" max="11009" width="6.26953125" style="111" customWidth="1"/>
    <col min="11010" max="11264" width="9.1796875" style="111"/>
    <col min="11265" max="11265" width="6.26953125" style="111" customWidth="1"/>
    <col min="11266" max="11520" width="9.1796875" style="111"/>
    <col min="11521" max="11521" width="6.26953125" style="111" customWidth="1"/>
    <col min="11522" max="11776" width="9.1796875" style="111"/>
    <col min="11777" max="11777" width="6.26953125" style="111" customWidth="1"/>
    <col min="11778" max="12032" width="9.1796875" style="111"/>
    <col min="12033" max="12033" width="6.26953125" style="111" customWidth="1"/>
    <col min="12034" max="12288" width="9.1796875" style="111"/>
    <col min="12289" max="12289" width="6.26953125" style="111" customWidth="1"/>
    <col min="12290" max="12544" width="9.1796875" style="111"/>
    <col min="12545" max="12545" width="6.26953125" style="111" customWidth="1"/>
    <col min="12546" max="12800" width="9.1796875" style="111"/>
    <col min="12801" max="12801" width="6.26953125" style="111" customWidth="1"/>
    <col min="12802" max="13056" width="9.1796875" style="111"/>
    <col min="13057" max="13057" width="6.26953125" style="111" customWidth="1"/>
    <col min="13058" max="13312" width="9.1796875" style="111"/>
    <col min="13313" max="13313" width="6.26953125" style="111" customWidth="1"/>
    <col min="13314" max="13568" width="9.1796875" style="111"/>
    <col min="13569" max="13569" width="6.26953125" style="111" customWidth="1"/>
    <col min="13570" max="13824" width="9.1796875" style="111"/>
    <col min="13825" max="13825" width="6.26953125" style="111" customWidth="1"/>
    <col min="13826" max="14080" width="9.1796875" style="111"/>
    <col min="14081" max="14081" width="6.26953125" style="111" customWidth="1"/>
    <col min="14082" max="14336" width="9.1796875" style="111"/>
    <col min="14337" max="14337" width="6.26953125" style="111" customWidth="1"/>
    <col min="14338" max="14592" width="9.1796875" style="111"/>
    <col min="14593" max="14593" width="6.26953125" style="111" customWidth="1"/>
    <col min="14594" max="14848" width="9.1796875" style="111"/>
    <col min="14849" max="14849" width="6.26953125" style="111" customWidth="1"/>
    <col min="14850" max="15104" width="9.1796875" style="111"/>
    <col min="15105" max="15105" width="6.26953125" style="111" customWidth="1"/>
    <col min="15106" max="15360" width="9.1796875" style="111"/>
    <col min="15361" max="15361" width="6.26953125" style="111" customWidth="1"/>
    <col min="15362" max="15616" width="9.1796875" style="111"/>
    <col min="15617" max="15617" width="6.26953125" style="111" customWidth="1"/>
    <col min="15618" max="15872" width="9.1796875" style="111"/>
    <col min="15873" max="15873" width="6.26953125" style="111" customWidth="1"/>
    <col min="15874" max="16128" width="9.1796875" style="111"/>
    <col min="16129" max="16129" width="6.26953125" style="111" customWidth="1"/>
    <col min="16130" max="16384" width="9.1796875" style="111"/>
  </cols>
  <sheetData>
    <row r="2" spans="2:14" x14ac:dyDescent="0.35">
      <c r="B2" s="180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2"/>
    </row>
    <row r="3" spans="2:14" x14ac:dyDescent="0.35">
      <c r="B3" s="183"/>
      <c r="N3" s="184"/>
    </row>
    <row r="4" spans="2:14" x14ac:dyDescent="0.35">
      <c r="B4" s="183"/>
      <c r="N4" s="184"/>
    </row>
    <row r="5" spans="2:14" x14ac:dyDescent="0.35">
      <c r="B5" s="183"/>
      <c r="N5" s="184"/>
    </row>
    <row r="6" spans="2:14" x14ac:dyDescent="0.35">
      <c r="B6" s="183"/>
      <c r="N6" s="184"/>
    </row>
    <row r="7" spans="2:14" x14ac:dyDescent="0.35">
      <c r="B7" s="183"/>
      <c r="N7" s="184"/>
    </row>
    <row r="8" spans="2:14" x14ac:dyDescent="0.35">
      <c r="B8" s="441" t="s">
        <v>196</v>
      </c>
      <c r="C8" s="442"/>
      <c r="D8" s="442"/>
      <c r="E8" s="442"/>
      <c r="F8" s="442"/>
      <c r="G8" s="442"/>
      <c r="H8" s="442"/>
      <c r="I8" s="442"/>
      <c r="J8" s="442"/>
      <c r="K8" s="442"/>
      <c r="L8" s="442"/>
      <c r="M8" s="442"/>
      <c r="N8" s="443"/>
    </row>
    <row r="9" spans="2:14" x14ac:dyDescent="0.35">
      <c r="B9" s="441"/>
      <c r="C9" s="442"/>
      <c r="D9" s="442"/>
      <c r="E9" s="442"/>
      <c r="F9" s="442"/>
      <c r="G9" s="442"/>
      <c r="H9" s="442"/>
      <c r="I9" s="442"/>
      <c r="J9" s="442"/>
      <c r="K9" s="442"/>
      <c r="L9" s="442"/>
      <c r="M9" s="442"/>
      <c r="N9" s="443"/>
    </row>
    <row r="10" spans="2:14" x14ac:dyDescent="0.35">
      <c r="B10" s="441"/>
      <c r="C10" s="442"/>
      <c r="D10" s="442"/>
      <c r="E10" s="442"/>
      <c r="F10" s="442"/>
      <c r="G10" s="442"/>
      <c r="H10" s="442"/>
      <c r="I10" s="442"/>
      <c r="J10" s="442"/>
      <c r="K10" s="442"/>
      <c r="L10" s="442"/>
      <c r="M10" s="442"/>
      <c r="N10" s="443"/>
    </row>
    <row r="11" spans="2:14" x14ac:dyDescent="0.35">
      <c r="B11" s="441"/>
      <c r="C11" s="442"/>
      <c r="D11" s="442"/>
      <c r="E11" s="442"/>
      <c r="F11" s="442"/>
      <c r="G11" s="442"/>
      <c r="H11" s="442"/>
      <c r="I11" s="442"/>
      <c r="J11" s="442"/>
      <c r="K11" s="442"/>
      <c r="L11" s="442"/>
      <c r="M11" s="442"/>
      <c r="N11" s="443"/>
    </row>
    <row r="12" spans="2:14" x14ac:dyDescent="0.35">
      <c r="B12" s="441"/>
      <c r="C12" s="442"/>
      <c r="D12" s="442"/>
      <c r="E12" s="442"/>
      <c r="F12" s="442"/>
      <c r="G12" s="442"/>
      <c r="H12" s="442"/>
      <c r="I12" s="442"/>
      <c r="J12" s="442"/>
      <c r="K12" s="442"/>
      <c r="L12" s="442"/>
      <c r="M12" s="442"/>
      <c r="N12" s="443"/>
    </row>
    <row r="13" spans="2:14" x14ac:dyDescent="0.35">
      <c r="B13" s="441"/>
      <c r="C13" s="442"/>
      <c r="D13" s="442"/>
      <c r="E13" s="442"/>
      <c r="F13" s="442"/>
      <c r="G13" s="442"/>
      <c r="H13" s="442"/>
      <c r="I13" s="442"/>
      <c r="J13" s="442"/>
      <c r="K13" s="442"/>
      <c r="L13" s="442"/>
      <c r="M13" s="442"/>
      <c r="N13" s="443"/>
    </row>
    <row r="14" spans="2:14" x14ac:dyDescent="0.35">
      <c r="B14" s="441"/>
      <c r="C14" s="442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3"/>
    </row>
    <row r="15" spans="2:14" x14ac:dyDescent="0.35">
      <c r="B15" s="441"/>
      <c r="C15" s="442"/>
      <c r="D15" s="442"/>
      <c r="E15" s="442"/>
      <c r="F15" s="442"/>
      <c r="G15" s="442"/>
      <c r="H15" s="442"/>
      <c r="I15" s="442"/>
      <c r="J15" s="442"/>
      <c r="K15" s="442"/>
      <c r="L15" s="442"/>
      <c r="M15" s="442"/>
      <c r="N15" s="443"/>
    </row>
    <row r="16" spans="2:14" x14ac:dyDescent="0.35">
      <c r="B16" s="441"/>
      <c r="C16" s="442"/>
      <c r="D16" s="442"/>
      <c r="E16" s="442"/>
      <c r="F16" s="442"/>
      <c r="G16" s="442"/>
      <c r="H16" s="442"/>
      <c r="I16" s="442"/>
      <c r="J16" s="442"/>
      <c r="K16" s="442"/>
      <c r="L16" s="442"/>
      <c r="M16" s="442"/>
      <c r="N16" s="443"/>
    </row>
    <row r="17" spans="2:14" x14ac:dyDescent="0.35">
      <c r="B17" s="441"/>
      <c r="C17" s="442"/>
      <c r="D17" s="442"/>
      <c r="E17" s="442"/>
      <c r="F17" s="442"/>
      <c r="G17" s="442"/>
      <c r="H17" s="442"/>
      <c r="I17" s="442"/>
      <c r="J17" s="442"/>
      <c r="K17" s="442"/>
      <c r="L17" s="442"/>
      <c r="M17" s="442"/>
      <c r="N17" s="443"/>
    </row>
    <row r="18" spans="2:14" x14ac:dyDescent="0.35">
      <c r="B18" s="441"/>
      <c r="C18" s="442"/>
      <c r="D18" s="442"/>
      <c r="E18" s="442"/>
      <c r="F18" s="442"/>
      <c r="G18" s="442"/>
      <c r="H18" s="442"/>
      <c r="I18" s="442"/>
      <c r="J18" s="442"/>
      <c r="K18" s="442"/>
      <c r="L18" s="442"/>
      <c r="M18" s="442"/>
      <c r="N18" s="443"/>
    </row>
    <row r="19" spans="2:14" x14ac:dyDescent="0.35">
      <c r="B19" s="441"/>
      <c r="C19" s="442"/>
      <c r="D19" s="442"/>
      <c r="E19" s="442"/>
      <c r="F19" s="442"/>
      <c r="G19" s="442"/>
      <c r="H19" s="442"/>
      <c r="I19" s="442"/>
      <c r="J19" s="442"/>
      <c r="K19" s="442"/>
      <c r="L19" s="442"/>
      <c r="M19" s="442"/>
      <c r="N19" s="443"/>
    </row>
    <row r="20" spans="2:14" x14ac:dyDescent="0.35">
      <c r="B20" s="441"/>
      <c r="C20" s="442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3"/>
    </row>
    <row r="21" spans="2:14" x14ac:dyDescent="0.35">
      <c r="B21" s="441"/>
      <c r="C21" s="442"/>
      <c r="D21" s="442"/>
      <c r="E21" s="442"/>
      <c r="F21" s="442"/>
      <c r="G21" s="442"/>
      <c r="H21" s="442"/>
      <c r="I21" s="442"/>
      <c r="J21" s="442"/>
      <c r="K21" s="442"/>
      <c r="L21" s="442"/>
      <c r="M21" s="442"/>
      <c r="N21" s="443"/>
    </row>
    <row r="22" spans="2:14" x14ac:dyDescent="0.35">
      <c r="B22" s="441"/>
      <c r="C22" s="442"/>
      <c r="D22" s="442"/>
      <c r="E22" s="442"/>
      <c r="F22" s="442"/>
      <c r="G22" s="442"/>
      <c r="H22" s="442"/>
      <c r="I22" s="442"/>
      <c r="J22" s="442"/>
      <c r="K22" s="442"/>
      <c r="L22" s="442"/>
      <c r="M22" s="442"/>
      <c r="N22" s="443"/>
    </row>
    <row r="23" spans="2:14" x14ac:dyDescent="0.35">
      <c r="B23" s="441"/>
      <c r="C23" s="442"/>
      <c r="D23" s="442"/>
      <c r="E23" s="442"/>
      <c r="F23" s="442"/>
      <c r="G23" s="442"/>
      <c r="H23" s="442"/>
      <c r="I23" s="442"/>
      <c r="J23" s="442"/>
      <c r="K23" s="442"/>
      <c r="L23" s="442"/>
      <c r="M23" s="442"/>
      <c r="N23" s="443"/>
    </row>
    <row r="24" spans="2:14" x14ac:dyDescent="0.35">
      <c r="B24" s="444"/>
      <c r="C24" s="445"/>
      <c r="D24" s="445"/>
      <c r="E24" s="445"/>
      <c r="F24" s="445"/>
      <c r="G24" s="445"/>
      <c r="H24" s="445"/>
      <c r="I24" s="445"/>
      <c r="J24" s="445"/>
      <c r="K24" s="445"/>
      <c r="L24" s="445"/>
      <c r="M24" s="445"/>
      <c r="N24" s="446"/>
    </row>
    <row r="42" ht="16" customHeight="1" x14ac:dyDescent="0.3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Foglio32"/>
  <dimension ref="A1:M28"/>
  <sheetViews>
    <sheetView view="pageBreakPreview" zoomScaleNormal="100" zoomScaleSheetLayoutView="100" workbookViewId="0">
      <selection activeCell="L15" sqref="L15"/>
    </sheetView>
  </sheetViews>
  <sheetFormatPr defaultColWidth="9.1796875" defaultRowHeight="11.5" x14ac:dyDescent="0.25"/>
  <cols>
    <col min="1" max="1" width="11.1796875" style="11" bestFit="1" customWidth="1"/>
    <col min="2" max="10" width="7.26953125" style="11" customWidth="1"/>
    <col min="11" max="16384" width="9.1796875" style="11"/>
  </cols>
  <sheetData>
    <row r="1" spans="1:10" ht="30.75" customHeight="1" x14ac:dyDescent="0.25">
      <c r="A1" s="498" t="s">
        <v>324</v>
      </c>
      <c r="B1" s="498"/>
      <c r="C1" s="498"/>
      <c r="D1" s="498"/>
      <c r="E1" s="498"/>
      <c r="F1" s="498"/>
      <c r="G1" s="498"/>
      <c r="H1" s="498"/>
      <c r="I1" s="498"/>
      <c r="J1" s="498"/>
    </row>
    <row r="2" spans="1:10" ht="27" customHeight="1" x14ac:dyDescent="0.25">
      <c r="A2" s="453" t="s">
        <v>18</v>
      </c>
      <c r="B2" s="499" t="s">
        <v>0</v>
      </c>
      <c r="C2" s="499"/>
      <c r="D2" s="499"/>
      <c r="E2" s="499" t="s">
        <v>4</v>
      </c>
      <c r="F2" s="499"/>
      <c r="G2" s="499"/>
      <c r="H2" s="499" t="s">
        <v>19</v>
      </c>
      <c r="I2" s="499"/>
      <c r="J2" s="499"/>
    </row>
    <row r="3" spans="1:10" ht="19.5" customHeight="1" x14ac:dyDescent="0.25">
      <c r="A3" s="454"/>
      <c r="B3" s="192">
        <v>2018</v>
      </c>
      <c r="C3" s="192">
        <v>2019</v>
      </c>
      <c r="D3" s="192">
        <v>2020</v>
      </c>
      <c r="E3" s="192">
        <v>2018</v>
      </c>
      <c r="F3" s="192">
        <v>2020</v>
      </c>
      <c r="G3" s="192">
        <v>2020</v>
      </c>
      <c r="H3" s="192">
        <v>2018</v>
      </c>
      <c r="I3" s="192">
        <v>2019</v>
      </c>
      <c r="J3" s="192">
        <v>2020</v>
      </c>
    </row>
    <row r="4" spans="1:10" ht="16" customHeight="1" x14ac:dyDescent="0.25">
      <c r="A4" s="499" t="s">
        <v>1</v>
      </c>
      <c r="B4" s="499"/>
      <c r="C4" s="499"/>
      <c r="D4" s="499"/>
      <c r="E4" s="499"/>
      <c r="F4" s="499"/>
      <c r="G4" s="499"/>
      <c r="H4" s="499"/>
      <c r="I4" s="499"/>
      <c r="J4" s="499"/>
    </row>
    <row r="5" spans="1:10" ht="16" customHeight="1" x14ac:dyDescent="0.25">
      <c r="A5" s="65" t="s">
        <v>5</v>
      </c>
      <c r="B5" s="386">
        <v>2388368</v>
      </c>
      <c r="C5" s="386">
        <v>2458074</v>
      </c>
      <c r="D5" s="386">
        <v>2010539</v>
      </c>
      <c r="E5" s="388">
        <v>39.58865962976715</v>
      </c>
      <c r="F5" s="388">
        <v>39.866889469051628</v>
      </c>
      <c r="G5" s="388">
        <v>39.400879168343039</v>
      </c>
      <c r="H5" s="388">
        <v>10.99751781240313</v>
      </c>
      <c r="I5" s="388">
        <v>2.9185619636504927</v>
      </c>
      <c r="J5" s="388">
        <v>-18.206734215487412</v>
      </c>
    </row>
    <row r="6" spans="1:10" ht="16" customHeight="1" x14ac:dyDescent="0.25">
      <c r="A6" s="65" t="s">
        <v>6</v>
      </c>
      <c r="B6" s="386">
        <v>1372876</v>
      </c>
      <c r="C6" s="386">
        <v>1409331</v>
      </c>
      <c r="D6" s="386">
        <v>1110168</v>
      </c>
      <c r="E6" s="388">
        <v>22.756258950830109</v>
      </c>
      <c r="F6" s="388">
        <v>22.857588177698471</v>
      </c>
      <c r="G6" s="388">
        <v>21.756153561090365</v>
      </c>
      <c r="H6" s="388">
        <v>11.179802806065636</v>
      </c>
      <c r="I6" s="388">
        <v>2.6553745567698761</v>
      </c>
      <c r="J6" s="388">
        <v>-21.227305721650911</v>
      </c>
    </row>
    <row r="7" spans="1:10" ht="16" customHeight="1" x14ac:dyDescent="0.25">
      <c r="A7" s="65" t="s">
        <v>7</v>
      </c>
      <c r="B7" s="386">
        <v>2268213</v>
      </c>
      <c r="C7" s="386">
        <v>2294833</v>
      </c>
      <c r="D7" s="386">
        <v>1980136</v>
      </c>
      <c r="E7" s="388">
        <v>37.59701705298891</v>
      </c>
      <c r="F7" s="388">
        <v>37.219324381988564</v>
      </c>
      <c r="G7" s="388">
        <v>38.805066339367762</v>
      </c>
      <c r="H7" s="388">
        <v>6.4075938238725634</v>
      </c>
      <c r="I7" s="388">
        <v>1.1736111202960215</v>
      </c>
      <c r="J7" s="388">
        <v>-13.71328545475858</v>
      </c>
    </row>
    <row r="8" spans="1:10" ht="16" customHeight="1" x14ac:dyDescent="0.25">
      <c r="A8" s="65" t="s">
        <v>20</v>
      </c>
      <c r="B8" s="386">
        <v>3503</v>
      </c>
      <c r="C8" s="386">
        <v>3465</v>
      </c>
      <c r="D8" s="386">
        <v>1934</v>
      </c>
      <c r="E8" s="388">
        <v>5.8064366413833349E-2</v>
      </c>
      <c r="F8" s="388">
        <v>5.6197971261346846E-2</v>
      </c>
      <c r="G8" s="388">
        <v>3.7900931198835454E-2</v>
      </c>
      <c r="H8" s="388">
        <v>6.4418109996961403</v>
      </c>
      <c r="I8" s="388">
        <v>-1.0847844704538967</v>
      </c>
      <c r="J8" s="388">
        <v>-44.184704184704181</v>
      </c>
    </row>
    <row r="9" spans="1:10" ht="16" customHeight="1" x14ac:dyDescent="0.25">
      <c r="A9" s="66" t="s">
        <v>8</v>
      </c>
      <c r="B9" s="390">
        <v>6032960</v>
      </c>
      <c r="C9" s="390">
        <v>6165703</v>
      </c>
      <c r="D9" s="390">
        <v>5102777</v>
      </c>
      <c r="E9" s="391">
        <v>100</v>
      </c>
      <c r="F9" s="391">
        <v>100.00000000000001</v>
      </c>
      <c r="G9" s="391">
        <v>100</v>
      </c>
      <c r="H9" s="391">
        <v>9.2635770810475613</v>
      </c>
      <c r="I9" s="391">
        <v>2.2002963719301971</v>
      </c>
      <c r="J9" s="391">
        <v>-17.239331832882641</v>
      </c>
    </row>
    <row r="10" spans="1:10" ht="16" customHeight="1" x14ac:dyDescent="0.25">
      <c r="A10" s="499" t="s">
        <v>2</v>
      </c>
      <c r="B10" s="499"/>
      <c r="C10" s="499"/>
      <c r="D10" s="499"/>
      <c r="E10" s="499"/>
      <c r="F10" s="499"/>
      <c r="G10" s="499"/>
      <c r="H10" s="499"/>
      <c r="I10" s="499"/>
      <c r="J10" s="499"/>
    </row>
    <row r="11" spans="1:10" ht="16" customHeight="1" x14ac:dyDescent="0.25">
      <c r="A11" s="65" t="s">
        <v>5</v>
      </c>
      <c r="B11" s="386">
        <v>2142079</v>
      </c>
      <c r="C11" s="386">
        <v>2210780</v>
      </c>
      <c r="D11" s="386">
        <v>1846404</v>
      </c>
      <c r="E11" s="388">
        <v>42.351187133938694</v>
      </c>
      <c r="F11" s="388">
        <v>42.689048175069161</v>
      </c>
      <c r="G11" s="388">
        <v>43.585617438363805</v>
      </c>
      <c r="H11" s="388">
        <v>8.6876927143876994</v>
      </c>
      <c r="I11" s="388">
        <v>3.2072113120010979</v>
      </c>
      <c r="J11" s="388">
        <v>-16.481784709469053</v>
      </c>
    </row>
    <row r="12" spans="1:10" ht="16" customHeight="1" x14ac:dyDescent="0.25">
      <c r="A12" s="65" t="s">
        <v>6</v>
      </c>
      <c r="B12" s="386">
        <v>1279134</v>
      </c>
      <c r="C12" s="386">
        <v>1316182</v>
      </c>
      <c r="D12" s="386">
        <v>1008697</v>
      </c>
      <c r="E12" s="388">
        <v>25.289843840205496</v>
      </c>
      <c r="F12" s="388">
        <v>25.414811426355804</v>
      </c>
      <c r="G12" s="388">
        <v>23.810976120732654</v>
      </c>
      <c r="H12" s="388">
        <v>8.1647822259654532</v>
      </c>
      <c r="I12" s="388">
        <v>2.8963345513448946</v>
      </c>
      <c r="J12" s="388">
        <v>-23.361890680772113</v>
      </c>
    </row>
    <row r="13" spans="1:10" ht="16" customHeight="1" x14ac:dyDescent="0.25">
      <c r="A13" s="65" t="s">
        <v>7</v>
      </c>
      <c r="B13" s="386">
        <v>1635811</v>
      </c>
      <c r="C13" s="386">
        <v>1650840</v>
      </c>
      <c r="D13" s="386">
        <v>1380615</v>
      </c>
      <c r="E13" s="388">
        <v>32.341728655551641</v>
      </c>
      <c r="F13" s="388">
        <v>31.876888830788758</v>
      </c>
      <c r="G13" s="388">
        <v>32.590352501222185</v>
      </c>
      <c r="H13" s="388">
        <v>5.1172166680161268</v>
      </c>
      <c r="I13" s="388">
        <v>0.9187491709005503</v>
      </c>
      <c r="J13" s="388">
        <v>-16.368939449007776</v>
      </c>
    </row>
    <row r="14" spans="1:10" ht="16" customHeight="1" x14ac:dyDescent="0.25">
      <c r="A14" s="65" t="s">
        <v>20</v>
      </c>
      <c r="B14" s="386">
        <v>872</v>
      </c>
      <c r="C14" s="386">
        <v>997</v>
      </c>
      <c r="D14" s="386">
        <v>553</v>
      </c>
      <c r="E14" s="388">
        <v>1.724037030417391E-2</v>
      </c>
      <c r="F14" s="388">
        <v>1.9251567786276316E-2</v>
      </c>
      <c r="G14" s="388">
        <v>1.3053939681356401E-2</v>
      </c>
      <c r="H14" s="388">
        <v>-1.245753114382786</v>
      </c>
      <c r="I14" s="388">
        <v>14.334862385321101</v>
      </c>
      <c r="J14" s="388">
        <v>-44.533600802407221</v>
      </c>
    </row>
    <row r="15" spans="1:10" ht="16" customHeight="1" x14ac:dyDescent="0.25">
      <c r="A15" s="66" t="s">
        <v>8</v>
      </c>
      <c r="B15" s="390">
        <v>5057896</v>
      </c>
      <c r="C15" s="390">
        <v>5178799</v>
      </c>
      <c r="D15" s="390">
        <v>4236269</v>
      </c>
      <c r="E15" s="391">
        <v>100.00000000000001</v>
      </c>
      <c r="F15" s="391">
        <v>100</v>
      </c>
      <c r="G15" s="391">
        <v>100</v>
      </c>
      <c r="H15" s="391">
        <v>7.3749967360132063</v>
      </c>
      <c r="I15" s="391">
        <v>2.3903812968870852</v>
      </c>
      <c r="J15" s="391">
        <v>-18.199779524171529</v>
      </c>
    </row>
    <row r="16" spans="1:10" ht="16" customHeight="1" x14ac:dyDescent="0.25">
      <c r="A16" s="499" t="s">
        <v>8</v>
      </c>
      <c r="B16" s="499"/>
      <c r="C16" s="499"/>
      <c r="D16" s="499"/>
      <c r="E16" s="499"/>
      <c r="F16" s="499"/>
      <c r="G16" s="499"/>
      <c r="H16" s="499"/>
      <c r="I16" s="499"/>
      <c r="J16" s="499"/>
    </row>
    <row r="17" spans="1:13" ht="16" customHeight="1" x14ac:dyDescent="0.25">
      <c r="A17" s="65" t="s">
        <v>5</v>
      </c>
      <c r="B17" s="386">
        <v>4530447</v>
      </c>
      <c r="C17" s="386">
        <v>4668854</v>
      </c>
      <c r="D17" s="386">
        <v>3856943</v>
      </c>
      <c r="E17" s="388">
        <v>40.848488159976107</v>
      </c>
      <c r="F17" s="388">
        <v>41.155213335940175</v>
      </c>
      <c r="G17" s="388">
        <v>41.299111279674605</v>
      </c>
      <c r="H17" s="388">
        <v>9.8932757772544822</v>
      </c>
      <c r="I17" s="388">
        <v>3.0550407056963698</v>
      </c>
      <c r="J17" s="388">
        <v>-17.389941942926466</v>
      </c>
      <c r="M17" s="42"/>
    </row>
    <row r="18" spans="1:13" ht="16" customHeight="1" x14ac:dyDescent="0.25">
      <c r="A18" s="65" t="s">
        <v>6</v>
      </c>
      <c r="B18" s="386">
        <v>2652010</v>
      </c>
      <c r="C18" s="386">
        <v>2725513</v>
      </c>
      <c r="D18" s="386">
        <v>2118865</v>
      </c>
      <c r="E18" s="388">
        <v>23.91168003623886</v>
      </c>
      <c r="F18" s="388">
        <v>24.024968218084851</v>
      </c>
      <c r="G18" s="388">
        <v>22.688238177646838</v>
      </c>
      <c r="H18" s="388">
        <v>9.7048734923910107</v>
      </c>
      <c r="I18" s="388">
        <v>2.7715958838767576</v>
      </c>
      <c r="J18" s="388">
        <v>-22.258121682046646</v>
      </c>
    </row>
    <row r="19" spans="1:13" ht="16" customHeight="1" x14ac:dyDescent="0.25">
      <c r="A19" s="65" t="s">
        <v>7</v>
      </c>
      <c r="B19" s="386">
        <v>3904024</v>
      </c>
      <c r="C19" s="386">
        <v>3945673</v>
      </c>
      <c r="D19" s="386">
        <v>3360751</v>
      </c>
      <c r="E19" s="388">
        <v>35.200384893645719</v>
      </c>
      <c r="F19" s="388">
        <v>34.780486618099232</v>
      </c>
      <c r="G19" s="388">
        <v>35.986020413648248</v>
      </c>
      <c r="H19" s="388">
        <v>5.8630811553213906</v>
      </c>
      <c r="I19" s="388">
        <v>1.0668223351085957</v>
      </c>
      <c r="J19" s="388">
        <v>-14.824391174838869</v>
      </c>
    </row>
    <row r="20" spans="1:13" ht="16" customHeight="1" x14ac:dyDescent="0.25">
      <c r="A20" s="65" t="s">
        <v>20</v>
      </c>
      <c r="B20" s="386">
        <v>4375</v>
      </c>
      <c r="C20" s="386">
        <v>4462</v>
      </c>
      <c r="D20" s="386">
        <v>2487</v>
      </c>
      <c r="E20" s="388">
        <v>3.9446910139307553E-2</v>
      </c>
      <c r="F20" s="388">
        <v>3.9331827875741042E-2</v>
      </c>
      <c r="G20" s="388">
        <v>2.6630129030309948E-2</v>
      </c>
      <c r="H20" s="388">
        <v>4.8155246765692379</v>
      </c>
      <c r="I20" s="388">
        <v>1.9885714285714284</v>
      </c>
      <c r="J20" s="388">
        <v>-44.262662483191392</v>
      </c>
    </row>
    <row r="21" spans="1:13" ht="16" customHeight="1" x14ac:dyDescent="0.25">
      <c r="A21" s="67" t="s">
        <v>8</v>
      </c>
      <c r="B21" s="372">
        <v>11090856</v>
      </c>
      <c r="C21" s="372">
        <v>11344502</v>
      </c>
      <c r="D21" s="372">
        <v>9339046</v>
      </c>
      <c r="E21" s="373">
        <v>99.999999999999986</v>
      </c>
      <c r="F21" s="373">
        <v>100</v>
      </c>
      <c r="G21" s="373">
        <v>100</v>
      </c>
      <c r="H21" s="373">
        <v>8.3941305150298025</v>
      </c>
      <c r="I21" s="373">
        <v>2.286983078673098</v>
      </c>
      <c r="J21" s="373">
        <v>-17.67777906866251</v>
      </c>
    </row>
    <row r="22" spans="1:13" s="68" customFormat="1" x14ac:dyDescent="0.25">
      <c r="A22" s="467" t="s">
        <v>76</v>
      </c>
      <c r="B22" s="467"/>
      <c r="C22" s="467"/>
      <c r="D22" s="467"/>
      <c r="E22" s="467"/>
      <c r="F22" s="467"/>
      <c r="G22" s="467"/>
      <c r="H22" s="467"/>
      <c r="I22" s="467"/>
      <c r="M22" s="300"/>
    </row>
    <row r="23" spans="1:13" s="68" customFormat="1" ht="15" customHeight="1" x14ac:dyDescent="0.25">
      <c r="A23" s="508" t="s">
        <v>22</v>
      </c>
      <c r="B23" s="508"/>
      <c r="C23" s="508"/>
      <c r="D23" s="508"/>
      <c r="E23" s="508"/>
      <c r="F23" s="508"/>
      <c r="G23" s="508"/>
      <c r="H23" s="508"/>
      <c r="I23" s="508"/>
      <c r="J23" s="508"/>
    </row>
    <row r="24" spans="1:13" s="68" customFormat="1" ht="10.5" x14ac:dyDescent="0.25">
      <c r="A24" s="508"/>
      <c r="B24" s="508"/>
      <c r="C24" s="508"/>
      <c r="D24" s="508"/>
      <c r="E24" s="508"/>
      <c r="F24" s="508"/>
      <c r="G24" s="508"/>
      <c r="H24" s="508"/>
      <c r="I24" s="508"/>
      <c r="J24" s="508"/>
    </row>
    <row r="25" spans="1:13" s="68" customFormat="1" x14ac:dyDescent="0.25">
      <c r="A25" s="65"/>
      <c r="B25" s="65"/>
      <c r="C25" s="65"/>
      <c r="D25" s="65"/>
      <c r="E25" s="65"/>
      <c r="F25" s="65"/>
      <c r="G25" s="65"/>
      <c r="H25" s="65"/>
      <c r="I25" s="65"/>
    </row>
    <row r="26" spans="1:13" x14ac:dyDescent="0.25">
      <c r="A26" s="497" t="s">
        <v>3</v>
      </c>
      <c r="B26" s="497"/>
      <c r="C26" s="497"/>
      <c r="D26" s="497"/>
      <c r="E26" s="497"/>
      <c r="F26" s="497"/>
      <c r="G26" s="497"/>
      <c r="H26" s="497"/>
      <c r="I26" s="497"/>
    </row>
    <row r="28" spans="1:13" x14ac:dyDescent="0.25">
      <c r="E28" s="42"/>
    </row>
  </sheetData>
  <mergeCells count="11">
    <mergeCell ref="A4:J4"/>
    <mergeCell ref="A1:J1"/>
    <mergeCell ref="A2:A3"/>
    <mergeCell ref="B2:D2"/>
    <mergeCell ref="E2:G2"/>
    <mergeCell ref="H2:J2"/>
    <mergeCell ref="A10:J10"/>
    <mergeCell ref="A16:J16"/>
    <mergeCell ref="A22:I22"/>
    <mergeCell ref="A26:I26"/>
    <mergeCell ref="A23:J24"/>
  </mergeCells>
  <pageMargins left="0.70866141732283472" right="0.70866141732283472" top="0.74803149606299213" bottom="0.74803149606299213" header="0.31496062992125984" footer="0.31496062992125984"/>
  <pageSetup scale="8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oglio33"/>
  <dimension ref="A1:K57"/>
  <sheetViews>
    <sheetView view="pageBreakPreview" zoomScaleNormal="100" zoomScaleSheetLayoutView="100" workbookViewId="0">
      <selection activeCell="K50" sqref="K50"/>
    </sheetView>
  </sheetViews>
  <sheetFormatPr defaultColWidth="9.1796875" defaultRowHeight="11.5" x14ac:dyDescent="0.25"/>
  <cols>
    <col min="1" max="1" width="32.81640625" style="11" customWidth="1"/>
    <col min="2" max="3" width="11.81640625" style="11" bestFit="1" customWidth="1"/>
    <col min="4" max="4" width="12.26953125" style="11" bestFit="1" customWidth="1"/>
    <col min="5" max="9" width="9.26953125" style="11" bestFit="1" customWidth="1"/>
    <col min="10" max="16384" width="9.1796875" style="11"/>
  </cols>
  <sheetData>
    <row r="1" spans="1:10" ht="18" customHeight="1" x14ac:dyDescent="0.25">
      <c r="A1" s="487" t="s">
        <v>325</v>
      </c>
      <c r="B1" s="487"/>
      <c r="C1" s="487"/>
      <c r="D1" s="487"/>
      <c r="E1" s="487"/>
      <c r="F1" s="487"/>
      <c r="G1" s="487"/>
      <c r="H1" s="487"/>
      <c r="I1" s="487"/>
      <c r="J1" s="487"/>
    </row>
    <row r="2" spans="1:10" ht="33.75" customHeight="1" x14ac:dyDescent="0.25">
      <c r="A2" s="448" t="s">
        <v>23</v>
      </c>
      <c r="B2" s="496" t="s">
        <v>0</v>
      </c>
      <c r="C2" s="496"/>
      <c r="D2" s="496"/>
      <c r="E2" s="496" t="s">
        <v>4</v>
      </c>
      <c r="F2" s="496"/>
      <c r="G2" s="496"/>
      <c r="H2" s="499" t="s">
        <v>19</v>
      </c>
      <c r="I2" s="499"/>
      <c r="J2" s="499"/>
    </row>
    <row r="3" spans="1:10" ht="16" customHeight="1" x14ac:dyDescent="0.25">
      <c r="A3" s="450"/>
      <c r="B3" s="192">
        <v>2018</v>
      </c>
      <c r="C3" s="192">
        <v>2019</v>
      </c>
      <c r="D3" s="192">
        <v>2020</v>
      </c>
      <c r="E3" s="192">
        <v>2018</v>
      </c>
      <c r="F3" s="192">
        <v>2019</v>
      </c>
      <c r="G3" s="192">
        <v>2020</v>
      </c>
      <c r="H3" s="192">
        <v>2018</v>
      </c>
      <c r="I3" s="192">
        <v>2019</v>
      </c>
      <c r="J3" s="192">
        <v>2020</v>
      </c>
    </row>
    <row r="4" spans="1:10" ht="16" customHeight="1" x14ac:dyDescent="0.25">
      <c r="A4" s="14" t="s">
        <v>24</v>
      </c>
      <c r="B4" s="386">
        <v>1658581</v>
      </c>
      <c r="C4" s="386">
        <v>1645017</v>
      </c>
      <c r="D4" s="386">
        <v>1612177</v>
      </c>
      <c r="E4" s="371">
        <v>14.954490437888653</v>
      </c>
      <c r="F4" s="371">
        <v>14.500566001046145</v>
      </c>
      <c r="G4" s="371">
        <v>17.262758958463209</v>
      </c>
      <c r="H4" s="371">
        <v>3.8195074745142907</v>
      </c>
      <c r="I4" s="388">
        <v>-0.81780751136061491</v>
      </c>
      <c r="J4" s="388">
        <v>-1.9963319528004877</v>
      </c>
    </row>
    <row r="5" spans="1:10" ht="16" customHeight="1" x14ac:dyDescent="0.25">
      <c r="A5" s="16" t="s">
        <v>25</v>
      </c>
      <c r="B5" s="386">
        <v>911283</v>
      </c>
      <c r="C5" s="386">
        <v>889041</v>
      </c>
      <c r="D5" s="386">
        <v>735168</v>
      </c>
      <c r="E5" s="388">
        <v>8.2165253971379659</v>
      </c>
      <c r="F5" s="388">
        <v>7.8367565187083574</v>
      </c>
      <c r="G5" s="388">
        <v>7.8719817848632507</v>
      </c>
      <c r="H5" s="388">
        <v>9.253053879436953</v>
      </c>
      <c r="I5" s="388">
        <v>-2.4407346565227268</v>
      </c>
      <c r="J5" s="388">
        <v>-17.307750711159553</v>
      </c>
    </row>
    <row r="6" spans="1:10" ht="16" customHeight="1" x14ac:dyDescent="0.25">
      <c r="A6" s="16" t="s">
        <v>26</v>
      </c>
      <c r="B6" s="386">
        <v>587111</v>
      </c>
      <c r="C6" s="386">
        <v>584942</v>
      </c>
      <c r="D6" s="386">
        <v>487216</v>
      </c>
      <c r="E6" s="388">
        <v>5.2936491105826278</v>
      </c>
      <c r="F6" s="388">
        <v>5.1561716856323878</v>
      </c>
      <c r="G6" s="388">
        <v>5.216978265231802</v>
      </c>
      <c r="H6" s="388">
        <v>4.8745851359896539</v>
      </c>
      <c r="I6" s="388">
        <v>-0.3694361032240922</v>
      </c>
      <c r="J6" s="388">
        <v>-16.70695556140609</v>
      </c>
    </row>
    <row r="7" spans="1:10" ht="16" customHeight="1" x14ac:dyDescent="0.25">
      <c r="A7" s="16" t="s">
        <v>27</v>
      </c>
      <c r="B7" s="386">
        <v>794104</v>
      </c>
      <c r="C7" s="386">
        <v>793846</v>
      </c>
      <c r="D7" s="386">
        <v>668303</v>
      </c>
      <c r="E7" s="388">
        <v>7.1599883724033555</v>
      </c>
      <c r="F7" s="388">
        <v>6.9976275732509015</v>
      </c>
      <c r="G7" s="388">
        <v>7.1560092968810736</v>
      </c>
      <c r="H7" s="388">
        <v>8.9528586775623538</v>
      </c>
      <c r="I7" s="388">
        <v>-3.2489447226056033E-2</v>
      </c>
      <c r="J7" s="388">
        <v>-15.814528258629506</v>
      </c>
    </row>
    <row r="8" spans="1:10" ht="16" customHeight="1" x14ac:dyDescent="0.25">
      <c r="A8" s="16" t="s">
        <v>28</v>
      </c>
      <c r="B8" s="386">
        <v>2147084</v>
      </c>
      <c r="C8" s="386">
        <v>2234854</v>
      </c>
      <c r="D8" s="386">
        <v>1507605</v>
      </c>
      <c r="E8" s="388">
        <v>19.359046767896004</v>
      </c>
      <c r="F8" s="388">
        <v>19.699886341418953</v>
      </c>
      <c r="G8" s="388">
        <v>16.143030026835717</v>
      </c>
      <c r="H8" s="388">
        <v>10.786761628929952</v>
      </c>
      <c r="I8" s="388">
        <v>4.0878698737450421</v>
      </c>
      <c r="J8" s="388">
        <v>-32.541230881301416</v>
      </c>
    </row>
    <row r="9" spans="1:10" ht="24.75" customHeight="1" x14ac:dyDescent="0.25">
      <c r="A9" s="65" t="s">
        <v>29</v>
      </c>
      <c r="B9" s="386">
        <v>1692898</v>
      </c>
      <c r="C9" s="386">
        <v>1730344</v>
      </c>
      <c r="D9" s="386">
        <v>1364670</v>
      </c>
      <c r="E9" s="388">
        <v>15.26390749280308</v>
      </c>
      <c r="F9" s="388">
        <v>15.252710079296561</v>
      </c>
      <c r="G9" s="388">
        <v>14.612520379490581</v>
      </c>
      <c r="H9" s="388">
        <v>8.7064818780577546</v>
      </c>
      <c r="I9" s="388">
        <v>2.2119466146217905</v>
      </c>
      <c r="J9" s="388">
        <v>-21.133023260114754</v>
      </c>
    </row>
    <row r="10" spans="1:10" ht="16" customHeight="1" x14ac:dyDescent="0.25">
      <c r="A10" s="16" t="s">
        <v>30</v>
      </c>
      <c r="B10" s="386">
        <v>1529857</v>
      </c>
      <c r="C10" s="386">
        <v>1609372</v>
      </c>
      <c r="D10" s="386">
        <v>1429885</v>
      </c>
      <c r="E10" s="388">
        <v>13.793858652569288</v>
      </c>
      <c r="F10" s="388">
        <v>14.186360935015042</v>
      </c>
      <c r="G10" s="388">
        <v>15.310825109973761</v>
      </c>
      <c r="H10" s="388">
        <v>8.1263486135563543</v>
      </c>
      <c r="I10" s="388">
        <v>5.1975446071103377</v>
      </c>
      <c r="J10" s="388">
        <v>-11.152611080595412</v>
      </c>
    </row>
    <row r="11" spans="1:10" ht="16" customHeight="1" x14ac:dyDescent="0.25">
      <c r="A11" s="69" t="s">
        <v>77</v>
      </c>
      <c r="B11" s="70">
        <v>991359</v>
      </c>
      <c r="C11" s="70">
        <v>1063835</v>
      </c>
      <c r="D11" s="70">
        <v>941612</v>
      </c>
      <c r="E11" s="388">
        <v>8.9385255745814387</v>
      </c>
      <c r="F11" s="388">
        <v>9.3775381237536912</v>
      </c>
      <c r="G11" s="388">
        <v>10.082528772210781</v>
      </c>
      <c r="H11" s="71">
        <v>8.7888428115079069</v>
      </c>
      <c r="I11" s="71">
        <v>7.3107723841716261</v>
      </c>
      <c r="J11" s="71">
        <v>-11.488905704362049</v>
      </c>
    </row>
    <row r="12" spans="1:10" ht="16" customHeight="1" x14ac:dyDescent="0.25">
      <c r="A12" s="16" t="s">
        <v>32</v>
      </c>
      <c r="B12" s="386">
        <v>371282</v>
      </c>
      <c r="C12" s="386">
        <v>378144</v>
      </c>
      <c r="D12" s="386">
        <v>400638</v>
      </c>
      <c r="E12" s="388">
        <v>3.3476406149354028</v>
      </c>
      <c r="F12" s="388">
        <v>3.3332798566212953</v>
      </c>
      <c r="G12" s="388">
        <v>4.2899242599297613</v>
      </c>
      <c r="H12" s="388">
        <v>-0.60794586042676679</v>
      </c>
      <c r="I12" s="388">
        <v>1.8481908630097879</v>
      </c>
      <c r="J12" s="388">
        <v>5.9485275450621984</v>
      </c>
    </row>
    <row r="13" spans="1:10" ht="16" customHeight="1" x14ac:dyDescent="0.25">
      <c r="A13" s="16" t="s">
        <v>33</v>
      </c>
      <c r="B13" s="386">
        <v>1398656</v>
      </c>
      <c r="C13" s="386">
        <v>1478942</v>
      </c>
      <c r="D13" s="386">
        <v>1133384</v>
      </c>
      <c r="E13" s="388">
        <v>12.610893153783623</v>
      </c>
      <c r="F13" s="388">
        <v>13.036641009010355</v>
      </c>
      <c r="G13" s="388">
        <v>12.135971918330844</v>
      </c>
      <c r="H13" s="388">
        <v>13.910333206554185</v>
      </c>
      <c r="I13" s="388">
        <v>5.7402249016198406</v>
      </c>
      <c r="J13" s="388">
        <v>-23.365216485839202</v>
      </c>
    </row>
    <row r="14" spans="1:10" ht="16" customHeight="1" x14ac:dyDescent="0.25">
      <c r="A14" s="20" t="s">
        <v>8</v>
      </c>
      <c r="B14" s="372">
        <v>11090856</v>
      </c>
      <c r="C14" s="372">
        <v>11344502</v>
      </c>
      <c r="D14" s="372">
        <v>9339046</v>
      </c>
      <c r="E14" s="373">
        <v>100</v>
      </c>
      <c r="F14" s="373">
        <v>100</v>
      </c>
      <c r="G14" s="373">
        <v>100</v>
      </c>
      <c r="H14" s="373">
        <v>8.3941305150298025</v>
      </c>
      <c r="I14" s="373">
        <v>2.286983078673098</v>
      </c>
      <c r="J14" s="373">
        <v>-17.67777906866251</v>
      </c>
    </row>
    <row r="15" spans="1:10" x14ac:dyDescent="0.25">
      <c r="A15" s="17"/>
      <c r="B15" s="18"/>
      <c r="C15" s="18"/>
      <c r="D15" s="18"/>
      <c r="E15" s="19"/>
      <c r="F15" s="19"/>
      <c r="G15" s="19"/>
      <c r="H15" s="19"/>
      <c r="I15" s="19"/>
      <c r="J15" s="19"/>
    </row>
    <row r="16" spans="1:10" x14ac:dyDescent="0.25">
      <c r="A16" s="497" t="s">
        <v>3</v>
      </c>
      <c r="B16" s="497"/>
      <c r="C16" s="497"/>
      <c r="D16" s="497"/>
      <c r="E16" s="497"/>
      <c r="F16" s="497"/>
      <c r="G16" s="497"/>
      <c r="H16" s="497"/>
      <c r="I16" s="497"/>
      <c r="J16" s="497"/>
    </row>
    <row r="17" spans="1:10" ht="20.25" customHeight="1" x14ac:dyDescent="0.25">
      <c r="A17" s="487" t="s">
        <v>326</v>
      </c>
      <c r="B17" s="487"/>
      <c r="C17" s="487"/>
      <c r="D17" s="487"/>
      <c r="E17" s="487"/>
      <c r="F17" s="487"/>
      <c r="G17" s="487"/>
      <c r="H17" s="487"/>
      <c r="I17" s="487"/>
      <c r="J17" s="487"/>
    </row>
    <row r="18" spans="1:10" ht="24.75" customHeight="1" x14ac:dyDescent="0.25">
      <c r="A18" s="448" t="s">
        <v>23</v>
      </c>
      <c r="B18" s="496" t="s">
        <v>0</v>
      </c>
      <c r="C18" s="496"/>
      <c r="D18" s="496"/>
      <c r="E18" s="496" t="s">
        <v>4</v>
      </c>
      <c r="F18" s="496"/>
      <c r="G18" s="496"/>
      <c r="H18" s="499" t="s">
        <v>19</v>
      </c>
      <c r="I18" s="499"/>
      <c r="J18" s="499"/>
    </row>
    <row r="19" spans="1:10" x14ac:dyDescent="0.25">
      <c r="A19" s="450"/>
      <c r="B19" s="192">
        <v>2018</v>
      </c>
      <c r="C19" s="192">
        <v>2019</v>
      </c>
      <c r="D19" s="192">
        <v>2020</v>
      </c>
      <c r="E19" s="192">
        <v>2018</v>
      </c>
      <c r="F19" s="192">
        <v>2019</v>
      </c>
      <c r="G19" s="192">
        <v>2020</v>
      </c>
      <c r="H19" s="192">
        <v>2018</v>
      </c>
      <c r="I19" s="192">
        <v>2019</v>
      </c>
      <c r="J19" s="192">
        <v>2020</v>
      </c>
    </row>
    <row r="20" spans="1:10" ht="15" customHeight="1" x14ac:dyDescent="0.25">
      <c r="A20" s="544" t="s">
        <v>1</v>
      </c>
      <c r="B20" s="544"/>
      <c r="C20" s="544"/>
      <c r="D20" s="544"/>
      <c r="E20" s="544"/>
      <c r="F20" s="544"/>
      <c r="G20" s="544"/>
      <c r="H20" s="544"/>
      <c r="I20" s="544"/>
      <c r="J20" s="544"/>
    </row>
    <row r="21" spans="1:10" x14ac:dyDescent="0.25">
      <c r="A21" s="72" t="s">
        <v>24</v>
      </c>
      <c r="B21" s="73">
        <v>1157939</v>
      </c>
      <c r="C21" s="42">
        <v>1159581</v>
      </c>
      <c r="D21" s="42">
        <v>1146507</v>
      </c>
      <c r="E21" s="371">
        <v>19.19354678300536</v>
      </c>
      <c r="F21" s="371">
        <v>18.80695518418581</v>
      </c>
      <c r="G21" s="371">
        <v>22.468295204748319</v>
      </c>
      <c r="H21" s="376">
        <v>5.3155312211515291</v>
      </c>
      <c r="I21" s="376">
        <v>0.14180367014151868</v>
      </c>
      <c r="J21" s="376">
        <v>-1.1274762177027737</v>
      </c>
    </row>
    <row r="22" spans="1:10" x14ac:dyDescent="0.25">
      <c r="A22" s="72" t="s">
        <v>25</v>
      </c>
      <c r="B22" s="73">
        <v>633702</v>
      </c>
      <c r="C22" s="42">
        <v>618567</v>
      </c>
      <c r="D22" s="42">
        <v>509988</v>
      </c>
      <c r="E22" s="388">
        <v>10.503998037447621</v>
      </c>
      <c r="F22" s="388">
        <v>10.03238397957216</v>
      </c>
      <c r="G22" s="388">
        <v>9.9943226991890892</v>
      </c>
      <c r="H22" s="376">
        <v>10.881661277453492</v>
      </c>
      <c r="I22" s="376">
        <v>-2.3883465729948776</v>
      </c>
      <c r="J22" s="376">
        <v>-17.553312737342925</v>
      </c>
    </row>
    <row r="23" spans="1:10" x14ac:dyDescent="0.25">
      <c r="A23" s="72" t="s">
        <v>26</v>
      </c>
      <c r="B23" s="73">
        <v>563033</v>
      </c>
      <c r="C23" s="42">
        <v>561972</v>
      </c>
      <c r="D23" s="42">
        <v>468495</v>
      </c>
      <c r="E23" s="388">
        <v>9.3326161618840491</v>
      </c>
      <c r="F23" s="388">
        <v>9.114483782303493</v>
      </c>
      <c r="G23" s="388">
        <v>9.181177229575189</v>
      </c>
      <c r="H23" s="388">
        <v>5.0132984179918454</v>
      </c>
      <c r="I23" s="388">
        <v>-0.18844366138396862</v>
      </c>
      <c r="J23" s="388">
        <v>-16.63374687706861</v>
      </c>
    </row>
    <row r="24" spans="1:10" x14ac:dyDescent="0.25">
      <c r="A24" s="72" t="s">
        <v>27</v>
      </c>
      <c r="B24" s="73">
        <v>386961</v>
      </c>
      <c r="C24" s="42">
        <v>389781</v>
      </c>
      <c r="D24" s="42">
        <v>335729</v>
      </c>
      <c r="E24" s="388">
        <v>6.4141151275659043</v>
      </c>
      <c r="F24" s="388">
        <v>6.3217608762536885</v>
      </c>
      <c r="G24" s="388">
        <v>6.5793390540092185</v>
      </c>
      <c r="H24" s="376">
        <v>9.3017540886365566</v>
      </c>
      <c r="I24" s="376">
        <v>0.72875561103056896</v>
      </c>
      <c r="J24" s="376">
        <v>-13.867274187300049</v>
      </c>
    </row>
    <row r="25" spans="1:10" x14ac:dyDescent="0.25">
      <c r="A25" s="72" t="s">
        <v>28</v>
      </c>
      <c r="B25" s="73">
        <v>1105280</v>
      </c>
      <c r="C25" s="42">
        <v>1154637</v>
      </c>
      <c r="D25" s="42">
        <v>773196</v>
      </c>
      <c r="E25" s="388">
        <v>18.320691667108683</v>
      </c>
      <c r="F25" s="388">
        <v>18.726769680602519</v>
      </c>
      <c r="G25" s="388">
        <v>15.152455221931117</v>
      </c>
      <c r="H25" s="376">
        <v>11.810918478623728</v>
      </c>
      <c r="I25" s="376">
        <v>4.4655652866242042</v>
      </c>
      <c r="J25" s="376">
        <v>-33.035577415239594</v>
      </c>
    </row>
    <row r="26" spans="1:10" ht="23" x14ac:dyDescent="0.25">
      <c r="A26" s="74" t="s">
        <v>78</v>
      </c>
      <c r="B26" s="75">
        <v>956617</v>
      </c>
      <c r="C26" s="76">
        <v>978950</v>
      </c>
      <c r="D26" s="76">
        <v>786301</v>
      </c>
      <c r="E26" s="388">
        <v>15.85651156314645</v>
      </c>
      <c r="F26" s="388">
        <v>15.877346022018902</v>
      </c>
      <c r="G26" s="388">
        <v>15.409276164723639</v>
      </c>
      <c r="H26" s="365">
        <v>9.5209146196259464</v>
      </c>
      <c r="I26" s="365">
        <v>2.3345811333062239</v>
      </c>
      <c r="J26" s="365">
        <v>-19.67914602380101</v>
      </c>
    </row>
    <row r="27" spans="1:10" x14ac:dyDescent="0.25">
      <c r="A27" s="72" t="s">
        <v>79</v>
      </c>
      <c r="B27" s="73">
        <v>342531</v>
      </c>
      <c r="C27" s="42">
        <v>371598</v>
      </c>
      <c r="D27" s="42">
        <v>357090</v>
      </c>
      <c r="E27" s="388">
        <v>5.6776607171272477</v>
      </c>
      <c r="F27" s="388">
        <v>6.0268553318250975</v>
      </c>
      <c r="G27" s="388">
        <v>6.9979542511851882</v>
      </c>
      <c r="H27" s="376">
        <v>10.034211921168023</v>
      </c>
      <c r="I27" s="376">
        <v>8.4859472573285348</v>
      </c>
      <c r="J27" s="376">
        <v>-3.904219075452505</v>
      </c>
    </row>
    <row r="28" spans="1:10" x14ac:dyDescent="0.25">
      <c r="A28" s="69" t="s">
        <v>77</v>
      </c>
      <c r="B28" s="78">
        <v>212684</v>
      </c>
      <c r="C28" s="79">
        <v>233876</v>
      </c>
      <c r="D28" s="79">
        <v>221745</v>
      </c>
      <c r="E28" s="388">
        <v>3.5253673155465974</v>
      </c>
      <c r="F28" s="388">
        <v>3.7931765445075767</v>
      </c>
      <c r="G28" s="388">
        <v>4.3455749682966749</v>
      </c>
      <c r="H28" s="80">
        <v>8.5681907513565658</v>
      </c>
      <c r="I28" s="80">
        <v>9.9640781629083524</v>
      </c>
      <c r="J28" s="80">
        <v>-5.1869366672937796</v>
      </c>
    </row>
    <row r="29" spans="1:10" x14ac:dyDescent="0.25">
      <c r="A29" s="72" t="s">
        <v>32</v>
      </c>
      <c r="B29" s="73">
        <v>49049</v>
      </c>
      <c r="C29" s="42">
        <v>48456</v>
      </c>
      <c r="D29" s="42">
        <v>48263</v>
      </c>
      <c r="E29" s="388">
        <v>0.81301715907282668</v>
      </c>
      <c r="F29" s="388">
        <v>0.7858957851197178</v>
      </c>
      <c r="G29" s="388">
        <v>0.94581832598210747</v>
      </c>
      <c r="H29" s="376">
        <v>-3.3764749916277608</v>
      </c>
      <c r="I29" s="376">
        <v>-1.208995086546107</v>
      </c>
      <c r="J29" s="376">
        <v>-0.39829948819547628</v>
      </c>
    </row>
    <row r="30" spans="1:10" x14ac:dyDescent="0.25">
      <c r="A30" s="72" t="s">
        <v>33</v>
      </c>
      <c r="B30" s="42">
        <v>837848</v>
      </c>
      <c r="C30" s="42">
        <v>882161</v>
      </c>
      <c r="D30" s="42">
        <v>677208</v>
      </c>
      <c r="E30" s="388">
        <v>13.88784278364186</v>
      </c>
      <c r="F30" s="388">
        <v>14.307549358118612</v>
      </c>
      <c r="G30" s="388">
        <v>13.271361848656133</v>
      </c>
      <c r="H30" s="376">
        <v>13.80047076848269</v>
      </c>
      <c r="I30" s="376">
        <v>5.288906818420525</v>
      </c>
      <c r="J30" s="376">
        <v>-23.233060631789435</v>
      </c>
    </row>
    <row r="31" spans="1:10" x14ac:dyDescent="0.25">
      <c r="A31" s="81" t="s">
        <v>11</v>
      </c>
      <c r="B31" s="82">
        <v>6032960</v>
      </c>
      <c r="C31" s="83">
        <v>6165703</v>
      </c>
      <c r="D31" s="83">
        <v>5102777</v>
      </c>
      <c r="E31" s="373">
        <v>100</v>
      </c>
      <c r="F31" s="373">
        <v>100</v>
      </c>
      <c r="G31" s="373">
        <v>100</v>
      </c>
      <c r="H31" s="377">
        <v>9.2635770810475613</v>
      </c>
      <c r="I31" s="377">
        <v>2.2002963719301971</v>
      </c>
      <c r="J31" s="377">
        <v>-17.239331832882641</v>
      </c>
    </row>
    <row r="32" spans="1:10" x14ac:dyDescent="0.25">
      <c r="A32" s="544" t="s">
        <v>2</v>
      </c>
      <c r="B32" s="544"/>
      <c r="C32" s="544"/>
      <c r="D32" s="544"/>
      <c r="E32" s="544"/>
      <c r="F32" s="544"/>
      <c r="G32" s="544"/>
      <c r="H32" s="544"/>
      <c r="I32" s="544"/>
      <c r="J32" s="544"/>
    </row>
    <row r="33" spans="1:11" x14ac:dyDescent="0.25">
      <c r="A33" s="72" t="s">
        <v>24</v>
      </c>
      <c r="B33" s="73">
        <v>500642</v>
      </c>
      <c r="C33" s="42">
        <v>485436</v>
      </c>
      <c r="D33" s="42">
        <v>465670</v>
      </c>
      <c r="E33" s="388">
        <v>9.8982264562181594</v>
      </c>
      <c r="F33" s="388">
        <v>9.3735246338002298</v>
      </c>
      <c r="G33" s="388">
        <v>10.992455861513987</v>
      </c>
      <c r="H33" s="388">
        <v>0.51699871704007694</v>
      </c>
      <c r="I33" s="388">
        <v>-3.0373001066630447</v>
      </c>
      <c r="J33" s="388">
        <v>-4.0718034921184252</v>
      </c>
    </row>
    <row r="34" spans="1:11" x14ac:dyDescent="0.25">
      <c r="A34" s="72" t="s">
        <v>25</v>
      </c>
      <c r="B34" s="73">
        <v>277581</v>
      </c>
      <c r="C34" s="42">
        <v>270474</v>
      </c>
      <c r="D34" s="42">
        <v>225180</v>
      </c>
      <c r="E34" s="388">
        <v>5.4880725107831401</v>
      </c>
      <c r="F34" s="388">
        <v>5.2227166955118358</v>
      </c>
      <c r="G34" s="388">
        <v>5.3155264691642579</v>
      </c>
      <c r="H34" s="388">
        <v>5.708497244764672</v>
      </c>
      <c r="I34" s="388">
        <v>-2.5603337404217146</v>
      </c>
      <c r="J34" s="388">
        <v>-16.746156747044079</v>
      </c>
    </row>
    <row r="35" spans="1:11" x14ac:dyDescent="0.25">
      <c r="A35" s="72" t="s">
        <v>26</v>
      </c>
      <c r="B35" s="73">
        <v>24078</v>
      </c>
      <c r="C35" s="42">
        <v>22970</v>
      </c>
      <c r="D35" s="42">
        <v>18721</v>
      </c>
      <c r="E35" s="388">
        <v>0.47604774791731586</v>
      </c>
      <c r="F35" s="388">
        <v>0.4435391294390843</v>
      </c>
      <c r="G35" s="388">
        <v>0.44192188928512333</v>
      </c>
      <c r="H35" s="376">
        <v>1.7322967720128444</v>
      </c>
      <c r="I35" s="376">
        <v>-4.6017111055735525</v>
      </c>
      <c r="J35" s="376">
        <v>-18.49804092294297</v>
      </c>
    </row>
    <row r="36" spans="1:11" x14ac:dyDescent="0.25">
      <c r="A36" s="72" t="s">
        <v>27</v>
      </c>
      <c r="B36" s="73">
        <v>407143</v>
      </c>
      <c r="C36" s="42">
        <v>404065</v>
      </c>
      <c r="D36" s="42">
        <v>332574</v>
      </c>
      <c r="E36" s="388">
        <v>8.0496514756333468</v>
      </c>
      <c r="F36" s="388">
        <v>7.8022916123989372</v>
      </c>
      <c r="G36" s="388">
        <v>7.8506346032322316</v>
      </c>
      <c r="H36" s="376">
        <v>8.6233161962643496</v>
      </c>
      <c r="I36" s="376">
        <v>-0.75599973473693516</v>
      </c>
      <c r="J36" s="376">
        <v>-17.692945441946222</v>
      </c>
    </row>
    <row r="37" spans="1:11" x14ac:dyDescent="0.25">
      <c r="A37" s="72" t="s">
        <v>28</v>
      </c>
      <c r="B37" s="73">
        <v>1041804</v>
      </c>
      <c r="C37" s="42">
        <v>1080217</v>
      </c>
      <c r="D37" s="42">
        <v>734409</v>
      </c>
      <c r="E37" s="388">
        <v>20.59757654170825</v>
      </c>
      <c r="F37" s="388">
        <v>20.858446137801447</v>
      </c>
      <c r="G37" s="388">
        <v>17.33622203877988</v>
      </c>
      <c r="H37" s="376">
        <v>9.7205181215093717</v>
      </c>
      <c r="I37" s="376">
        <v>3.687161884577137</v>
      </c>
      <c r="J37" s="376">
        <v>-32.01282705234226</v>
      </c>
    </row>
    <row r="38" spans="1:11" ht="23" x14ac:dyDescent="0.25">
      <c r="A38" s="74" t="s">
        <v>78</v>
      </c>
      <c r="B38" s="75">
        <v>736281</v>
      </c>
      <c r="C38" s="76">
        <v>751394</v>
      </c>
      <c r="D38" s="76">
        <v>578369</v>
      </c>
      <c r="E38" s="388">
        <v>14.557060880650768</v>
      </c>
      <c r="F38" s="388">
        <v>14.50903964413371</v>
      </c>
      <c r="G38" s="388">
        <v>13.652792114948319</v>
      </c>
      <c r="H38" s="365">
        <v>7.6662450373251643</v>
      </c>
      <c r="I38" s="365">
        <v>2.0526130648488827</v>
      </c>
      <c r="J38" s="365">
        <v>-23.027200110727527</v>
      </c>
    </row>
    <row r="39" spans="1:11" x14ac:dyDescent="0.25">
      <c r="A39" s="72" t="s">
        <v>79</v>
      </c>
      <c r="B39" s="73">
        <v>1187326</v>
      </c>
      <c r="C39" s="42">
        <v>1237774</v>
      </c>
      <c r="D39" s="42">
        <v>1072795</v>
      </c>
      <c r="E39" s="388">
        <v>23.474701733685311</v>
      </c>
      <c r="F39" s="388">
        <v>23.900792442417636</v>
      </c>
      <c r="G39" s="388">
        <v>25.32405283989284</v>
      </c>
      <c r="H39" s="376">
        <v>7.5881854031954061</v>
      </c>
      <c r="I39" s="376">
        <v>4.2488752036087813</v>
      </c>
      <c r="J39" s="376">
        <v>-13.328685204245685</v>
      </c>
    </row>
    <row r="40" spans="1:11" x14ac:dyDescent="0.25">
      <c r="A40" s="69" t="s">
        <v>77</v>
      </c>
      <c r="B40" s="78">
        <v>778675</v>
      </c>
      <c r="C40" s="79">
        <v>829959</v>
      </c>
      <c r="D40" s="79">
        <v>719867</v>
      </c>
      <c r="E40" s="388">
        <v>15.395235489223186</v>
      </c>
      <c r="F40" s="388">
        <v>16.026090218987065</v>
      </c>
      <c r="G40" s="388">
        <v>16.992948275947537</v>
      </c>
      <c r="H40" s="80">
        <v>8.8492668129778984</v>
      </c>
      <c r="I40" s="80">
        <v>6.5860596526150186</v>
      </c>
      <c r="J40" s="80">
        <v>-13.264751632309549</v>
      </c>
    </row>
    <row r="41" spans="1:11" x14ac:dyDescent="0.25">
      <c r="A41" s="72" t="s">
        <v>32</v>
      </c>
      <c r="B41" s="73">
        <v>322233</v>
      </c>
      <c r="C41" s="42">
        <v>329688</v>
      </c>
      <c r="D41" s="42">
        <v>352375</v>
      </c>
      <c r="E41" s="388">
        <v>6.3708901883312743</v>
      </c>
      <c r="F41" s="388">
        <v>6.3661092079457031</v>
      </c>
      <c r="G41" s="388">
        <v>8.3180506242639449</v>
      </c>
      <c r="H41" s="376">
        <v>-0.17255800985160633</v>
      </c>
      <c r="I41" s="376">
        <v>2.3135433056204673</v>
      </c>
      <c r="J41" s="376">
        <v>6.8813544927325232</v>
      </c>
    </row>
    <row r="42" spans="1:11" x14ac:dyDescent="0.25">
      <c r="A42" s="72" t="s">
        <v>33</v>
      </c>
      <c r="B42" s="42">
        <v>560808</v>
      </c>
      <c r="C42" s="42">
        <v>596781</v>
      </c>
      <c r="D42" s="42">
        <v>456176</v>
      </c>
      <c r="E42" s="388">
        <v>11.087772465072433</v>
      </c>
      <c r="F42" s="388">
        <v>11.523540496551421</v>
      </c>
      <c r="G42" s="388">
        <v>10.768343558919417</v>
      </c>
      <c r="H42" s="376">
        <v>14.074863612509001</v>
      </c>
      <c r="I42" s="376">
        <v>6.4144948003594813</v>
      </c>
      <c r="J42" s="376">
        <v>-23.560569119995442</v>
      </c>
    </row>
    <row r="43" spans="1:11" x14ac:dyDescent="0.25">
      <c r="A43" s="81" t="s">
        <v>11</v>
      </c>
      <c r="B43" s="82">
        <v>5057896</v>
      </c>
      <c r="C43" s="83">
        <v>5178799</v>
      </c>
      <c r="D43" s="83">
        <v>4236269</v>
      </c>
      <c r="E43" s="391">
        <v>100</v>
      </c>
      <c r="F43" s="391">
        <v>100</v>
      </c>
      <c r="G43" s="391">
        <v>100</v>
      </c>
      <c r="H43" s="377">
        <v>7.3749967360132063</v>
      </c>
      <c r="I43" s="377">
        <v>2.3903812968870852</v>
      </c>
      <c r="J43" s="377">
        <v>-18.199779524171529</v>
      </c>
    </row>
    <row r="44" spans="1:11" ht="15" customHeight="1" x14ac:dyDescent="0.25">
      <c r="A44" s="544" t="s">
        <v>8</v>
      </c>
      <c r="B44" s="544"/>
      <c r="C44" s="544"/>
      <c r="D44" s="544"/>
      <c r="E44" s="544"/>
      <c r="F44" s="544"/>
      <c r="G44" s="544"/>
      <c r="H44" s="544"/>
      <c r="I44" s="544"/>
      <c r="J44" s="544"/>
    </row>
    <row r="45" spans="1:11" x14ac:dyDescent="0.25">
      <c r="A45" s="72" t="s">
        <v>24</v>
      </c>
      <c r="B45" s="386">
        <v>1658581</v>
      </c>
      <c r="C45" s="386">
        <v>1645017</v>
      </c>
      <c r="D45" s="386">
        <v>1612177</v>
      </c>
      <c r="E45" s="388">
        <v>14.954490437888653</v>
      </c>
      <c r="F45" s="388">
        <v>14.500566001046145</v>
      </c>
      <c r="G45" s="388">
        <v>17.262758958463209</v>
      </c>
      <c r="H45" s="388">
        <v>3.8195074745142907</v>
      </c>
      <c r="I45" s="388">
        <v>-0.81780751136061491</v>
      </c>
      <c r="J45" s="388">
        <v>-1.9963319528004877</v>
      </c>
      <c r="K45" s="12"/>
    </row>
    <row r="46" spans="1:11" x14ac:dyDescent="0.25">
      <c r="A46" s="72" t="s">
        <v>25</v>
      </c>
      <c r="B46" s="386">
        <v>911283</v>
      </c>
      <c r="C46" s="386">
        <v>889041</v>
      </c>
      <c r="D46" s="386">
        <v>735168</v>
      </c>
      <c r="E46" s="388">
        <v>8.2165253971379659</v>
      </c>
      <c r="F46" s="388">
        <v>7.8367565187083574</v>
      </c>
      <c r="G46" s="388">
        <v>7.8719817848632507</v>
      </c>
      <c r="H46" s="388">
        <v>9.253053879436953</v>
      </c>
      <c r="I46" s="388">
        <v>-2.4407346565227268</v>
      </c>
      <c r="J46" s="388">
        <v>-17.307750711159553</v>
      </c>
      <c r="K46" s="12"/>
    </row>
    <row r="47" spans="1:11" x14ac:dyDescent="0.25">
      <c r="A47" s="72" t="s">
        <v>26</v>
      </c>
      <c r="B47" s="386">
        <v>587111</v>
      </c>
      <c r="C47" s="386">
        <v>584942</v>
      </c>
      <c r="D47" s="386">
        <v>487216</v>
      </c>
      <c r="E47" s="388">
        <v>5.2936491105826278</v>
      </c>
      <c r="F47" s="388">
        <v>5.1561716856323878</v>
      </c>
      <c r="G47" s="388">
        <v>5.216978265231802</v>
      </c>
      <c r="H47" s="388">
        <v>4.8745851359896539</v>
      </c>
      <c r="I47" s="388">
        <v>-0.3694361032240922</v>
      </c>
      <c r="J47" s="388">
        <v>-16.70695556140609</v>
      </c>
      <c r="K47" s="12"/>
    </row>
    <row r="48" spans="1:11" x14ac:dyDescent="0.25">
      <c r="A48" s="72" t="s">
        <v>27</v>
      </c>
      <c r="B48" s="386">
        <v>794104</v>
      </c>
      <c r="C48" s="386">
        <v>793846</v>
      </c>
      <c r="D48" s="386">
        <v>668303</v>
      </c>
      <c r="E48" s="388">
        <v>7.1599883724033555</v>
      </c>
      <c r="F48" s="388">
        <v>6.9976275732509015</v>
      </c>
      <c r="G48" s="388">
        <v>7.1560092968810736</v>
      </c>
      <c r="H48" s="388">
        <v>8.9528586775623538</v>
      </c>
      <c r="I48" s="388">
        <v>-3.2489447226056033E-2</v>
      </c>
      <c r="J48" s="388">
        <v>-15.814528258629506</v>
      </c>
      <c r="K48" s="12"/>
    </row>
    <row r="49" spans="1:11" x14ac:dyDescent="0.25">
      <c r="A49" s="72" t="s">
        <v>28</v>
      </c>
      <c r="B49" s="386">
        <v>2147084</v>
      </c>
      <c r="C49" s="386">
        <v>2234854</v>
      </c>
      <c r="D49" s="386">
        <v>1507605</v>
      </c>
      <c r="E49" s="388">
        <v>19.359046767896004</v>
      </c>
      <c r="F49" s="388">
        <v>19.699886341418953</v>
      </c>
      <c r="G49" s="388">
        <v>16.143030026835717</v>
      </c>
      <c r="H49" s="388">
        <v>10.786761628929952</v>
      </c>
      <c r="I49" s="388">
        <v>4.0878698737450421</v>
      </c>
      <c r="J49" s="388">
        <v>-32.541230881301416</v>
      </c>
      <c r="K49" s="12"/>
    </row>
    <row r="50" spans="1:11" ht="23" x14ac:dyDescent="0.25">
      <c r="A50" s="74" t="s">
        <v>78</v>
      </c>
      <c r="B50" s="386">
        <v>1692898</v>
      </c>
      <c r="C50" s="386">
        <v>1730344</v>
      </c>
      <c r="D50" s="386">
        <v>1364670</v>
      </c>
      <c r="E50" s="388">
        <v>15.26390749280308</v>
      </c>
      <c r="F50" s="388">
        <v>15.252710079296561</v>
      </c>
      <c r="G50" s="388">
        <v>14.612520379490581</v>
      </c>
      <c r="H50" s="388">
        <v>8.7064818780577546</v>
      </c>
      <c r="I50" s="388">
        <v>2.2119466146217905</v>
      </c>
      <c r="J50" s="388">
        <v>-21.133023260114754</v>
      </c>
      <c r="K50" s="12"/>
    </row>
    <row r="51" spans="1:11" x14ac:dyDescent="0.25">
      <c r="A51" s="72" t="s">
        <v>79</v>
      </c>
      <c r="B51" s="386">
        <v>1529857</v>
      </c>
      <c r="C51" s="386">
        <v>1609372</v>
      </c>
      <c r="D51" s="386">
        <v>1429885</v>
      </c>
      <c r="E51" s="388">
        <v>13.793858652569288</v>
      </c>
      <c r="F51" s="388">
        <v>14.186360935015042</v>
      </c>
      <c r="G51" s="388">
        <v>15.310825109973761</v>
      </c>
      <c r="H51" s="388">
        <v>8.1263486135563543</v>
      </c>
      <c r="I51" s="388">
        <v>5.1975446071103377</v>
      </c>
      <c r="J51" s="388">
        <v>-11.152611080595412</v>
      </c>
      <c r="K51" s="12"/>
    </row>
    <row r="52" spans="1:11" x14ac:dyDescent="0.25">
      <c r="A52" s="69" t="s">
        <v>77</v>
      </c>
      <c r="B52" s="70">
        <v>991359</v>
      </c>
      <c r="C52" s="70">
        <v>1063835</v>
      </c>
      <c r="D52" s="70">
        <v>941612</v>
      </c>
      <c r="E52" s="388">
        <v>8.9385255745814387</v>
      </c>
      <c r="F52" s="388">
        <v>9.3775381237536912</v>
      </c>
      <c r="G52" s="388">
        <v>10.082528772210781</v>
      </c>
      <c r="H52" s="71">
        <v>8.7888428115079069</v>
      </c>
      <c r="I52" s="71">
        <v>7.3107723841716261</v>
      </c>
      <c r="J52" s="71">
        <v>-11.488905704362049</v>
      </c>
      <c r="K52" s="12"/>
    </row>
    <row r="53" spans="1:11" x14ac:dyDescent="0.25">
      <c r="A53" s="72" t="s">
        <v>32</v>
      </c>
      <c r="B53" s="386">
        <v>371282</v>
      </c>
      <c r="C53" s="386">
        <v>378144</v>
      </c>
      <c r="D53" s="386">
        <v>400638</v>
      </c>
      <c r="E53" s="388">
        <v>3.3476406149354028</v>
      </c>
      <c r="F53" s="388">
        <v>3.3332798566212953</v>
      </c>
      <c r="G53" s="388">
        <v>4.2899242599297613</v>
      </c>
      <c r="H53" s="388">
        <v>-0.60794586042676679</v>
      </c>
      <c r="I53" s="388">
        <v>1.8481908630097879</v>
      </c>
      <c r="J53" s="388">
        <v>5.9485275450621984</v>
      </c>
      <c r="K53" s="12"/>
    </row>
    <row r="54" spans="1:11" x14ac:dyDescent="0.25">
      <c r="A54" s="72" t="s">
        <v>33</v>
      </c>
      <c r="B54" s="386">
        <v>1398656</v>
      </c>
      <c r="C54" s="386">
        <v>1478942</v>
      </c>
      <c r="D54" s="386">
        <v>1133384</v>
      </c>
      <c r="E54" s="388">
        <v>12.610893153783623</v>
      </c>
      <c r="F54" s="388">
        <v>13.036641009010355</v>
      </c>
      <c r="G54" s="388">
        <v>12.135971918330844</v>
      </c>
      <c r="H54" s="388">
        <v>13.910333206554185</v>
      </c>
      <c r="I54" s="388">
        <v>5.7402249016198406</v>
      </c>
      <c r="J54" s="388">
        <v>-23.365216485839202</v>
      </c>
      <c r="K54" s="12"/>
    </row>
    <row r="55" spans="1:11" x14ac:dyDescent="0.25">
      <c r="A55" s="84" t="s">
        <v>11</v>
      </c>
      <c r="B55" s="372">
        <v>11090856</v>
      </c>
      <c r="C55" s="372">
        <v>11344502</v>
      </c>
      <c r="D55" s="372">
        <v>9339046</v>
      </c>
      <c r="E55" s="373">
        <v>100</v>
      </c>
      <c r="F55" s="373">
        <v>100</v>
      </c>
      <c r="G55" s="373">
        <v>100</v>
      </c>
      <c r="H55" s="373">
        <v>8.3941305150298025</v>
      </c>
      <c r="I55" s="373">
        <v>2.286983078673098</v>
      </c>
      <c r="J55" s="373">
        <v>-17.67777906866251</v>
      </c>
      <c r="K55" s="12"/>
    </row>
    <row r="57" spans="1:11" x14ac:dyDescent="0.25">
      <c r="A57" s="497" t="s">
        <v>3</v>
      </c>
      <c r="B57" s="497"/>
      <c r="C57" s="497"/>
      <c r="D57" s="497"/>
      <c r="E57" s="497"/>
      <c r="F57" s="497"/>
      <c r="G57" s="497"/>
      <c r="H57" s="497"/>
      <c r="I57" s="497"/>
      <c r="J57" s="497"/>
    </row>
  </sheetData>
  <mergeCells count="15">
    <mergeCell ref="A17:J17"/>
    <mergeCell ref="A1:J1"/>
    <mergeCell ref="A2:A3"/>
    <mergeCell ref="B2:D2"/>
    <mergeCell ref="E2:G2"/>
    <mergeCell ref="H2:J2"/>
    <mergeCell ref="A16:J16"/>
    <mergeCell ref="A57:J57"/>
    <mergeCell ref="A44:J44"/>
    <mergeCell ref="A18:A19"/>
    <mergeCell ref="B18:D18"/>
    <mergeCell ref="E18:G18"/>
    <mergeCell ref="H18:J18"/>
    <mergeCell ref="A20:J20"/>
    <mergeCell ref="A32:J3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Foglio34"/>
  <dimension ref="A1:L53"/>
  <sheetViews>
    <sheetView view="pageBreakPreview" zoomScaleNormal="100" zoomScaleSheetLayoutView="100" workbookViewId="0">
      <selection activeCell="G24" sqref="G24"/>
    </sheetView>
  </sheetViews>
  <sheetFormatPr defaultColWidth="9.1796875" defaultRowHeight="11.5" x14ac:dyDescent="0.25"/>
  <cols>
    <col min="1" max="1" width="22.1796875" style="11" customWidth="1"/>
    <col min="2" max="4" width="10.7265625" style="11" customWidth="1"/>
    <col min="5" max="9" width="9.7265625" style="11" customWidth="1"/>
    <col min="10" max="16384" width="9.1796875" style="11"/>
  </cols>
  <sheetData>
    <row r="1" spans="1:10" ht="18" customHeight="1" x14ac:dyDescent="0.25">
      <c r="A1" s="498" t="s">
        <v>327</v>
      </c>
      <c r="B1" s="498"/>
      <c r="C1" s="498"/>
      <c r="D1" s="498"/>
      <c r="E1" s="498"/>
      <c r="F1" s="498"/>
      <c r="G1" s="498"/>
      <c r="H1" s="498"/>
      <c r="I1" s="498"/>
      <c r="J1" s="498"/>
    </row>
    <row r="2" spans="1:10" x14ac:dyDescent="0.25">
      <c r="A2" s="481" t="s">
        <v>80</v>
      </c>
      <c r="B2" s="496" t="s">
        <v>0</v>
      </c>
      <c r="C2" s="496"/>
      <c r="D2" s="496"/>
      <c r="E2" s="496" t="s">
        <v>4</v>
      </c>
      <c r="F2" s="496"/>
      <c r="G2" s="496"/>
      <c r="H2" s="499" t="s">
        <v>19</v>
      </c>
      <c r="I2" s="499"/>
      <c r="J2" s="499"/>
    </row>
    <row r="3" spans="1:10" ht="15.75" customHeight="1" x14ac:dyDescent="0.25">
      <c r="A3" s="478"/>
      <c r="B3" s="192">
        <v>2018</v>
      </c>
      <c r="C3" s="192">
        <v>2019</v>
      </c>
      <c r="D3" s="192">
        <v>2020</v>
      </c>
      <c r="E3" s="192">
        <v>2018</v>
      </c>
      <c r="F3" s="192">
        <v>2019</v>
      </c>
      <c r="G3" s="192">
        <v>2020</v>
      </c>
      <c r="H3" s="192">
        <v>2018</v>
      </c>
      <c r="I3" s="192">
        <v>2019</v>
      </c>
      <c r="J3" s="192">
        <v>2020</v>
      </c>
    </row>
    <row r="4" spans="1:10" ht="16" customHeight="1" x14ac:dyDescent="0.25">
      <c r="A4" s="482" t="s">
        <v>1</v>
      </c>
      <c r="B4" s="482"/>
      <c r="C4" s="482"/>
      <c r="D4" s="482"/>
      <c r="E4" s="482"/>
      <c r="F4" s="482"/>
      <c r="G4" s="482"/>
      <c r="H4" s="482"/>
      <c r="I4" s="482"/>
      <c r="J4" s="482"/>
    </row>
    <row r="5" spans="1:10" ht="16" customHeight="1" x14ac:dyDescent="0.25">
      <c r="A5" s="85" t="s">
        <v>38</v>
      </c>
      <c r="B5" s="386">
        <v>1142698</v>
      </c>
      <c r="C5" s="386">
        <v>1185990</v>
      </c>
      <c r="D5" s="386">
        <v>906821</v>
      </c>
      <c r="E5" s="388">
        <v>18.940917891051821</v>
      </c>
      <c r="F5" s="388">
        <v>19.235276172076404</v>
      </c>
      <c r="G5" s="388">
        <v>17.771127368489744</v>
      </c>
      <c r="H5" s="388">
        <v>2.6863670511608513</v>
      </c>
      <c r="I5" s="388">
        <v>3.7885775594251498</v>
      </c>
      <c r="J5" s="388">
        <v>-23.538899990725049</v>
      </c>
    </row>
    <row r="6" spans="1:10" ht="16" customHeight="1" x14ac:dyDescent="0.25">
      <c r="A6" s="85" t="s">
        <v>39</v>
      </c>
      <c r="B6" s="386">
        <v>4071067</v>
      </c>
      <c r="C6" s="386">
        <v>4093742</v>
      </c>
      <c r="D6" s="386">
        <v>3466160</v>
      </c>
      <c r="E6" s="388">
        <v>67.480424203044606</v>
      </c>
      <c r="F6" s="388">
        <v>66.395381029543586</v>
      </c>
      <c r="G6" s="388">
        <v>67.926934686740182</v>
      </c>
      <c r="H6" s="388">
        <v>9.9413304815491461</v>
      </c>
      <c r="I6" s="388">
        <v>0.55697928823082499</v>
      </c>
      <c r="J6" s="388">
        <v>-15.330277286648744</v>
      </c>
    </row>
    <row r="7" spans="1:10" ht="16" customHeight="1" x14ac:dyDescent="0.25">
      <c r="A7" s="85" t="s">
        <v>40</v>
      </c>
      <c r="B7" s="386">
        <v>122496</v>
      </c>
      <c r="C7" s="386">
        <v>137708</v>
      </c>
      <c r="D7" s="386">
        <v>107652</v>
      </c>
      <c r="E7" s="388">
        <v>2.0304460828515358</v>
      </c>
      <c r="F7" s="388">
        <v>2.2334517248073742</v>
      </c>
      <c r="G7" s="388">
        <v>2.109674790805085</v>
      </c>
      <c r="H7" s="388">
        <v>18.313613753803061</v>
      </c>
      <c r="I7" s="388">
        <v>12.418364681295715</v>
      </c>
      <c r="J7" s="388">
        <v>-21.825892468120951</v>
      </c>
    </row>
    <row r="8" spans="1:10" ht="16" customHeight="1" x14ac:dyDescent="0.25">
      <c r="A8" s="85" t="s">
        <v>41</v>
      </c>
      <c r="B8" s="386">
        <v>161868</v>
      </c>
      <c r="C8" s="386">
        <v>151730</v>
      </c>
      <c r="D8" s="386">
        <v>138472</v>
      </c>
      <c r="E8" s="388">
        <v>2.6830610512915714</v>
      </c>
      <c r="F8" s="388">
        <v>2.4608710474701749</v>
      </c>
      <c r="G8" s="388">
        <v>2.7136596406231352</v>
      </c>
      <c r="H8" s="388">
        <v>3.1985769934523844</v>
      </c>
      <c r="I8" s="388">
        <v>-6.2631279808238807</v>
      </c>
      <c r="J8" s="388">
        <v>-8.7378896724444743</v>
      </c>
    </row>
    <row r="9" spans="1:10" x14ac:dyDescent="0.25">
      <c r="A9" s="86" t="s">
        <v>10</v>
      </c>
      <c r="B9" s="386">
        <v>534831</v>
      </c>
      <c r="C9" s="386">
        <v>596533</v>
      </c>
      <c r="D9" s="386">
        <v>483672</v>
      </c>
      <c r="E9" s="388">
        <v>8.8651507717604616</v>
      </c>
      <c r="F9" s="388">
        <v>9.675020026102457</v>
      </c>
      <c r="G9" s="388">
        <v>9.4786035133418522</v>
      </c>
      <c r="H9" s="388">
        <v>20.095253278962769</v>
      </c>
      <c r="I9" s="388">
        <v>11.536728424492971</v>
      </c>
      <c r="J9" s="388">
        <v>-18.91948978514181</v>
      </c>
    </row>
    <row r="10" spans="1:10" ht="16" customHeight="1" x14ac:dyDescent="0.25">
      <c r="A10" s="87" t="s">
        <v>42</v>
      </c>
      <c r="B10" s="372">
        <v>6032960</v>
      </c>
      <c r="C10" s="372">
        <v>6165703</v>
      </c>
      <c r="D10" s="372">
        <v>5102777</v>
      </c>
      <c r="E10" s="373">
        <v>100</v>
      </c>
      <c r="F10" s="373">
        <v>100</v>
      </c>
      <c r="G10" s="373">
        <v>100</v>
      </c>
      <c r="H10" s="373">
        <v>9.2635770810475613</v>
      </c>
      <c r="I10" s="373">
        <v>2.2002963719301971</v>
      </c>
      <c r="J10" s="373">
        <v>-17.239331832882641</v>
      </c>
    </row>
    <row r="11" spans="1:10" ht="16" customHeight="1" x14ac:dyDescent="0.25">
      <c r="A11" s="482" t="s">
        <v>2</v>
      </c>
      <c r="B11" s="482"/>
      <c r="C11" s="482"/>
      <c r="D11" s="482"/>
      <c r="E11" s="482"/>
      <c r="F11" s="482"/>
      <c r="G11" s="482"/>
      <c r="H11" s="482"/>
      <c r="I11" s="482"/>
      <c r="J11" s="482"/>
    </row>
    <row r="12" spans="1:10" ht="16" customHeight="1" x14ac:dyDescent="0.25">
      <c r="A12" s="88" t="s">
        <v>38</v>
      </c>
      <c r="B12" s="386">
        <v>910616</v>
      </c>
      <c r="C12" s="386">
        <v>946327</v>
      </c>
      <c r="D12" s="386">
        <v>853014</v>
      </c>
      <c r="E12" s="388">
        <v>18.003849822139482</v>
      </c>
      <c r="F12" s="388">
        <v>18.273097681528093</v>
      </c>
      <c r="G12" s="388">
        <v>20.135973423783994</v>
      </c>
      <c r="H12" s="388">
        <v>0.97636866261334132</v>
      </c>
      <c r="I12" s="388">
        <v>3.9216310717140925</v>
      </c>
      <c r="J12" s="388">
        <v>-9.8605450335877567</v>
      </c>
    </row>
    <row r="13" spans="1:10" ht="16" customHeight="1" x14ac:dyDescent="0.25">
      <c r="A13" s="88" t="s">
        <v>39</v>
      </c>
      <c r="B13" s="386">
        <v>3314920</v>
      </c>
      <c r="C13" s="386">
        <v>3347722</v>
      </c>
      <c r="D13" s="386">
        <v>2667528</v>
      </c>
      <c r="E13" s="388">
        <v>65.539504964119459</v>
      </c>
      <c r="F13" s="388">
        <v>64.642825489075747</v>
      </c>
      <c r="G13" s="388">
        <v>62.968805805297066</v>
      </c>
      <c r="H13" s="388">
        <v>7.4116125286113856</v>
      </c>
      <c r="I13" s="388">
        <v>0.9895261424106766</v>
      </c>
      <c r="J13" s="388">
        <v>-20.318114825544058</v>
      </c>
    </row>
    <row r="14" spans="1:10" ht="16" customHeight="1" x14ac:dyDescent="0.25">
      <c r="A14" s="85" t="s">
        <v>40</v>
      </c>
      <c r="B14" s="386">
        <v>88142</v>
      </c>
      <c r="C14" s="386">
        <v>98295</v>
      </c>
      <c r="D14" s="386">
        <v>74838</v>
      </c>
      <c r="E14" s="388">
        <v>1.7426613754019458</v>
      </c>
      <c r="F14" s="388">
        <v>1.898026936361114</v>
      </c>
      <c r="G14" s="388">
        <v>1.7666016959735087</v>
      </c>
      <c r="H14" s="388">
        <v>14.290530465113264</v>
      </c>
      <c r="I14" s="388">
        <v>11.518912663656373</v>
      </c>
      <c r="J14" s="388">
        <v>-23.863879139325501</v>
      </c>
    </row>
    <row r="15" spans="1:10" ht="16" customHeight="1" x14ac:dyDescent="0.25">
      <c r="A15" s="88" t="s">
        <v>41</v>
      </c>
      <c r="B15" s="386">
        <v>245587</v>
      </c>
      <c r="C15" s="386">
        <v>233182</v>
      </c>
      <c r="D15" s="386">
        <v>207317</v>
      </c>
      <c r="E15" s="388">
        <v>4.8555169975816037</v>
      </c>
      <c r="F15" s="388">
        <v>4.5026269604207458</v>
      </c>
      <c r="G15" s="388">
        <v>4.8938582512111486</v>
      </c>
      <c r="H15" s="388">
        <v>1.4524664251397317</v>
      </c>
      <c r="I15" s="388">
        <v>-5.0511631315989858</v>
      </c>
      <c r="J15" s="388">
        <v>-11.092194080160562</v>
      </c>
    </row>
    <row r="16" spans="1:10" x14ac:dyDescent="0.25">
      <c r="A16" s="86" t="s">
        <v>10</v>
      </c>
      <c r="B16" s="386">
        <v>498631</v>
      </c>
      <c r="C16" s="386">
        <v>553273</v>
      </c>
      <c r="D16" s="386">
        <v>433572</v>
      </c>
      <c r="E16" s="388">
        <v>9.8584668407575009</v>
      </c>
      <c r="F16" s="388">
        <v>10.683422932614299</v>
      </c>
      <c r="G16" s="388">
        <v>10.234760823734282</v>
      </c>
      <c r="H16" s="388">
        <v>23.634673080260843</v>
      </c>
      <c r="I16" s="388">
        <v>10.958404110454424</v>
      </c>
      <c r="J16" s="388">
        <v>-21.635069847977402</v>
      </c>
    </row>
    <row r="17" spans="1:10" ht="16" customHeight="1" x14ac:dyDescent="0.25">
      <c r="A17" s="87" t="s">
        <v>43</v>
      </c>
      <c r="B17" s="372">
        <v>5057896</v>
      </c>
      <c r="C17" s="372">
        <v>5178799</v>
      </c>
      <c r="D17" s="372">
        <v>4236269</v>
      </c>
      <c r="E17" s="373">
        <v>100</v>
      </c>
      <c r="F17" s="373">
        <v>100</v>
      </c>
      <c r="G17" s="373">
        <v>99.999999999999986</v>
      </c>
      <c r="H17" s="373">
        <v>7.3749967360132063</v>
      </c>
      <c r="I17" s="373">
        <v>2.3903812968870852</v>
      </c>
      <c r="J17" s="373">
        <v>-18.199779524171529</v>
      </c>
    </row>
    <row r="18" spans="1:10" x14ac:dyDescent="0.25">
      <c r="A18" s="547" t="s">
        <v>191</v>
      </c>
      <c r="B18" s="547"/>
      <c r="C18" s="547"/>
      <c r="D18" s="547"/>
      <c r="E18" s="547"/>
      <c r="F18" s="547"/>
      <c r="G18" s="547"/>
      <c r="H18" s="547"/>
      <c r="I18" s="547"/>
      <c r="J18" s="547"/>
    </row>
    <row r="19" spans="1:10" x14ac:dyDescent="0.25">
      <c r="A19" s="508"/>
      <c r="B19" s="508"/>
      <c r="C19" s="508"/>
      <c r="D19" s="508"/>
      <c r="E19" s="508"/>
      <c r="F19" s="508"/>
      <c r="G19" s="508"/>
      <c r="H19" s="508"/>
      <c r="I19" s="508"/>
      <c r="J19" s="508"/>
    </row>
    <row r="20" spans="1:10" x14ac:dyDescent="0.25">
      <c r="A20" s="65"/>
      <c r="B20" s="65"/>
      <c r="C20" s="65"/>
      <c r="D20" s="65"/>
      <c r="E20" s="65"/>
      <c r="F20" s="65"/>
      <c r="G20" s="65"/>
      <c r="H20" s="65"/>
      <c r="I20" s="65"/>
      <c r="J20" s="65"/>
    </row>
    <row r="21" spans="1:10" ht="15.75" customHeight="1" x14ac:dyDescent="0.25">
      <c r="A21" s="497" t="s">
        <v>3</v>
      </c>
      <c r="B21" s="497"/>
      <c r="C21" s="497"/>
      <c r="D21" s="497"/>
      <c r="E21" s="497"/>
      <c r="F21" s="497"/>
      <c r="G21" s="497"/>
      <c r="H21" s="497"/>
      <c r="I21" s="497"/>
      <c r="J21" s="497"/>
    </row>
    <row r="22" spans="1:10" ht="20.25" customHeight="1" x14ac:dyDescent="0.25">
      <c r="A22" s="498" t="s">
        <v>328</v>
      </c>
      <c r="B22" s="498"/>
      <c r="C22" s="498"/>
      <c r="D22" s="498"/>
      <c r="E22" s="498"/>
      <c r="F22" s="498"/>
      <c r="G22" s="498"/>
      <c r="H22" s="498"/>
      <c r="I22" s="498"/>
      <c r="J22" s="498"/>
    </row>
    <row r="23" spans="1:10" ht="13.5" customHeight="1" x14ac:dyDescent="0.25">
      <c r="A23" s="481" t="s">
        <v>80</v>
      </c>
      <c r="B23" s="496" t="s">
        <v>0</v>
      </c>
      <c r="C23" s="496"/>
      <c r="D23" s="496"/>
      <c r="E23" s="496" t="s">
        <v>4</v>
      </c>
      <c r="F23" s="496"/>
      <c r="G23" s="496"/>
      <c r="H23" s="499" t="s">
        <v>19</v>
      </c>
      <c r="I23" s="499"/>
      <c r="J23" s="499"/>
    </row>
    <row r="24" spans="1:10" x14ac:dyDescent="0.25">
      <c r="A24" s="478"/>
      <c r="B24" s="192">
        <v>2018</v>
      </c>
      <c r="C24" s="192">
        <v>2019</v>
      </c>
      <c r="D24" s="192">
        <v>2020</v>
      </c>
      <c r="E24" s="192">
        <v>2018</v>
      </c>
      <c r="F24" s="192">
        <v>2019</v>
      </c>
      <c r="G24" s="192">
        <v>2020</v>
      </c>
      <c r="H24" s="192">
        <v>2018</v>
      </c>
      <c r="I24" s="192">
        <v>2019</v>
      </c>
      <c r="J24" s="192">
        <v>2020</v>
      </c>
    </row>
    <row r="25" spans="1:10" ht="15" customHeight="1" x14ac:dyDescent="0.25">
      <c r="A25" s="482" t="s">
        <v>1</v>
      </c>
      <c r="B25" s="482"/>
      <c r="C25" s="482"/>
      <c r="D25" s="482"/>
      <c r="E25" s="482"/>
      <c r="F25" s="482"/>
      <c r="G25" s="482"/>
      <c r="H25" s="482"/>
      <c r="I25" s="482"/>
      <c r="J25" s="482"/>
    </row>
    <row r="26" spans="1:10" x14ac:dyDescent="0.25">
      <c r="A26" s="85" t="s">
        <v>38</v>
      </c>
      <c r="B26" s="386">
        <v>1142698</v>
      </c>
      <c r="C26" s="386">
        <v>1185990</v>
      </c>
      <c r="D26" s="386">
        <v>906821</v>
      </c>
      <c r="E26" s="388">
        <v>18.940917891051821</v>
      </c>
      <c r="F26" s="388">
        <v>19.235276172076404</v>
      </c>
      <c r="G26" s="388">
        <v>17.771127368489744</v>
      </c>
      <c r="H26" s="388">
        <v>2.6863670511608513</v>
      </c>
      <c r="I26" s="388">
        <v>3.7885775594251498</v>
      </c>
      <c r="J26" s="388">
        <v>-23.538899990725049</v>
      </c>
    </row>
    <row r="27" spans="1:10" x14ac:dyDescent="0.25">
      <c r="A27" s="85" t="s">
        <v>39</v>
      </c>
      <c r="B27" s="386">
        <v>4071067</v>
      </c>
      <c r="C27" s="386">
        <v>4093742</v>
      </c>
      <c r="D27" s="386">
        <v>3466160</v>
      </c>
      <c r="E27" s="388">
        <v>67.480424203044606</v>
      </c>
      <c r="F27" s="388">
        <v>66.395381029543586</v>
      </c>
      <c r="G27" s="388">
        <v>67.926934686740182</v>
      </c>
      <c r="H27" s="388">
        <v>9.9413304815491461</v>
      </c>
      <c r="I27" s="388">
        <v>0.55697928823082499</v>
      </c>
      <c r="J27" s="388">
        <v>-15.330277286648744</v>
      </c>
    </row>
    <row r="28" spans="1:10" x14ac:dyDescent="0.25">
      <c r="A28" s="85" t="s">
        <v>40</v>
      </c>
      <c r="B28" s="386">
        <v>122496</v>
      </c>
      <c r="C28" s="386">
        <v>137708</v>
      </c>
      <c r="D28" s="386">
        <v>107652</v>
      </c>
      <c r="E28" s="388">
        <v>2.0304460828515358</v>
      </c>
      <c r="F28" s="388">
        <v>2.2334517248073742</v>
      </c>
      <c r="G28" s="388">
        <v>2.109674790805085</v>
      </c>
      <c r="H28" s="388">
        <v>18.313613753803061</v>
      </c>
      <c r="I28" s="388">
        <v>12.418364681295715</v>
      </c>
      <c r="J28" s="388">
        <v>-21.825892468120951</v>
      </c>
    </row>
    <row r="29" spans="1:10" x14ac:dyDescent="0.25">
      <c r="A29" s="85" t="s">
        <v>41</v>
      </c>
      <c r="B29" s="386">
        <v>161868</v>
      </c>
      <c r="C29" s="386">
        <v>151730</v>
      </c>
      <c r="D29" s="386">
        <v>138472</v>
      </c>
      <c r="E29" s="388">
        <v>2.6830610512915714</v>
      </c>
      <c r="F29" s="388">
        <v>2.4608710474701749</v>
      </c>
      <c r="G29" s="388">
        <v>2.7136596406231352</v>
      </c>
      <c r="H29" s="388">
        <v>3.1985769934523844</v>
      </c>
      <c r="I29" s="388">
        <v>-6.2631279808238807</v>
      </c>
      <c r="J29" s="388">
        <v>-8.7378896724444743</v>
      </c>
    </row>
    <row r="30" spans="1:10" x14ac:dyDescent="0.25">
      <c r="A30" s="86" t="s">
        <v>10</v>
      </c>
      <c r="B30" s="386">
        <v>534831</v>
      </c>
      <c r="C30" s="386">
        <v>596533</v>
      </c>
      <c r="D30" s="386">
        <v>483672</v>
      </c>
      <c r="E30" s="388">
        <v>8.8651507717604616</v>
      </c>
      <c r="F30" s="388">
        <v>9.675020026102457</v>
      </c>
      <c r="G30" s="388">
        <v>9.4786035133418522</v>
      </c>
      <c r="H30" s="388">
        <v>20.095253278962769</v>
      </c>
      <c r="I30" s="388">
        <v>11.536728424492971</v>
      </c>
      <c r="J30" s="388">
        <v>-18.91948978514181</v>
      </c>
    </row>
    <row r="31" spans="1:10" x14ac:dyDescent="0.25">
      <c r="A31" s="87" t="s">
        <v>42</v>
      </c>
      <c r="B31" s="372">
        <v>6032960</v>
      </c>
      <c r="C31" s="372">
        <v>6165703</v>
      </c>
      <c r="D31" s="372">
        <v>5102777</v>
      </c>
      <c r="E31" s="373">
        <v>100</v>
      </c>
      <c r="F31" s="373">
        <v>100</v>
      </c>
      <c r="G31" s="373">
        <v>100</v>
      </c>
      <c r="H31" s="373">
        <v>9.2635770810475613</v>
      </c>
      <c r="I31" s="373">
        <v>2.2002963719301971</v>
      </c>
      <c r="J31" s="373">
        <v>-17.239331832882641</v>
      </c>
    </row>
    <row r="32" spans="1:10" ht="15" customHeight="1" x14ac:dyDescent="0.25">
      <c r="A32" s="482" t="s">
        <v>2</v>
      </c>
      <c r="B32" s="482"/>
      <c r="C32" s="482"/>
      <c r="D32" s="482"/>
      <c r="E32" s="482"/>
      <c r="F32" s="482"/>
      <c r="G32" s="482"/>
      <c r="H32" s="482"/>
      <c r="I32" s="482"/>
      <c r="J32" s="482"/>
    </row>
    <row r="33" spans="1:12" x14ac:dyDescent="0.25">
      <c r="A33" s="88" t="s">
        <v>38</v>
      </c>
      <c r="B33" s="386">
        <v>910616</v>
      </c>
      <c r="C33" s="386">
        <v>946327</v>
      </c>
      <c r="D33" s="386">
        <v>853014</v>
      </c>
      <c r="E33" s="388">
        <v>18.003849822139482</v>
      </c>
      <c r="F33" s="388">
        <v>18.273097681528093</v>
      </c>
      <c r="G33" s="388">
        <v>20.135973423783994</v>
      </c>
      <c r="H33" s="388">
        <v>0.97636866261334132</v>
      </c>
      <c r="I33" s="388">
        <v>3.9216310717140925</v>
      </c>
      <c r="J33" s="388">
        <v>-9.8605450335877567</v>
      </c>
    </row>
    <row r="34" spans="1:12" x14ac:dyDescent="0.25">
      <c r="A34" s="88" t="s">
        <v>39</v>
      </c>
      <c r="B34" s="386">
        <v>3314920</v>
      </c>
      <c r="C34" s="386">
        <v>3347722</v>
      </c>
      <c r="D34" s="386">
        <v>2667528</v>
      </c>
      <c r="E34" s="388">
        <v>65.539504964119459</v>
      </c>
      <c r="F34" s="388">
        <v>64.642825489075747</v>
      </c>
      <c r="G34" s="388">
        <v>62.968805805297066</v>
      </c>
      <c r="H34" s="388">
        <v>7.4116125286113856</v>
      </c>
      <c r="I34" s="388">
        <v>0.9895261424106766</v>
      </c>
      <c r="J34" s="388">
        <v>-20.318114825544058</v>
      </c>
    </row>
    <row r="35" spans="1:12" x14ac:dyDescent="0.25">
      <c r="A35" s="85" t="s">
        <v>40</v>
      </c>
      <c r="B35" s="386">
        <v>88142</v>
      </c>
      <c r="C35" s="386">
        <v>98295</v>
      </c>
      <c r="D35" s="386">
        <v>74838</v>
      </c>
      <c r="E35" s="388">
        <v>1.7426613754019458</v>
      </c>
      <c r="F35" s="388">
        <v>1.898026936361114</v>
      </c>
      <c r="G35" s="388">
        <v>1.7666016959735087</v>
      </c>
      <c r="H35" s="388">
        <v>14.290530465113264</v>
      </c>
      <c r="I35" s="388">
        <v>11.518912663656373</v>
      </c>
      <c r="J35" s="388">
        <v>-23.863879139325501</v>
      </c>
    </row>
    <row r="36" spans="1:12" x14ac:dyDescent="0.25">
      <c r="A36" s="88" t="s">
        <v>41</v>
      </c>
      <c r="B36" s="386">
        <v>245587</v>
      </c>
      <c r="C36" s="386">
        <v>233182</v>
      </c>
      <c r="D36" s="386">
        <v>207317</v>
      </c>
      <c r="E36" s="388">
        <v>4.8555169975816037</v>
      </c>
      <c r="F36" s="388">
        <v>4.5026269604207458</v>
      </c>
      <c r="G36" s="388">
        <v>4.8938582512111486</v>
      </c>
      <c r="H36" s="388">
        <v>1.4524664251397317</v>
      </c>
      <c r="I36" s="388">
        <v>-5.0511631315989858</v>
      </c>
      <c r="J36" s="388">
        <v>-11.092194080160562</v>
      </c>
    </row>
    <row r="37" spans="1:12" x14ac:dyDescent="0.25">
      <c r="A37" s="86" t="s">
        <v>10</v>
      </c>
      <c r="B37" s="386">
        <v>498631</v>
      </c>
      <c r="C37" s="386">
        <v>553273</v>
      </c>
      <c r="D37" s="386">
        <v>433572</v>
      </c>
      <c r="E37" s="388">
        <v>9.8584668407575009</v>
      </c>
      <c r="F37" s="388">
        <v>10.683422932614299</v>
      </c>
      <c r="G37" s="388">
        <v>10.234760823734282</v>
      </c>
      <c r="H37" s="388">
        <v>23.634673080260843</v>
      </c>
      <c r="I37" s="388">
        <v>10.958404110454424</v>
      </c>
      <c r="J37" s="388">
        <v>-21.635069847977402</v>
      </c>
    </row>
    <row r="38" spans="1:12" x14ac:dyDescent="0.25">
      <c r="A38" s="87" t="s">
        <v>43</v>
      </c>
      <c r="B38" s="372">
        <v>5057896</v>
      </c>
      <c r="C38" s="372">
        <v>5178799</v>
      </c>
      <c r="D38" s="372">
        <v>4236269</v>
      </c>
      <c r="E38" s="373">
        <v>100</v>
      </c>
      <c r="F38" s="373">
        <v>100</v>
      </c>
      <c r="G38" s="373">
        <v>99.999999999999986</v>
      </c>
      <c r="H38" s="373">
        <v>7.3749967360132063</v>
      </c>
      <c r="I38" s="373">
        <v>2.3903812968870852</v>
      </c>
      <c r="J38" s="373">
        <v>-18.199779524171529</v>
      </c>
    </row>
    <row r="39" spans="1:12" ht="15" customHeight="1" x14ac:dyDescent="0.25">
      <c r="A39" s="482" t="s">
        <v>8</v>
      </c>
      <c r="B39" s="482"/>
      <c r="C39" s="482"/>
      <c r="D39" s="482"/>
      <c r="E39" s="482"/>
      <c r="F39" s="482"/>
      <c r="G39" s="482"/>
      <c r="H39" s="482"/>
      <c r="I39" s="482"/>
      <c r="J39" s="482"/>
    </row>
    <row r="40" spans="1:12" x14ac:dyDescent="0.25">
      <c r="A40" s="89" t="s">
        <v>38</v>
      </c>
      <c r="B40" s="386">
        <v>2053314</v>
      </c>
      <c r="C40" s="386">
        <v>2132317</v>
      </c>
      <c r="D40" s="386">
        <v>1759835</v>
      </c>
      <c r="E40" s="388">
        <v>18.513575507607346</v>
      </c>
      <c r="F40" s="388">
        <v>18.796038821272191</v>
      </c>
      <c r="G40" s="388">
        <v>18.843841223182753</v>
      </c>
      <c r="H40" s="388">
        <v>1.9209129287729914</v>
      </c>
      <c r="I40" s="388">
        <v>3.8475849285593924</v>
      </c>
      <c r="J40" s="388">
        <v>-17.46841581247066</v>
      </c>
    </row>
    <row r="41" spans="1:12" x14ac:dyDescent="0.25">
      <c r="A41" s="88" t="s">
        <v>39</v>
      </c>
      <c r="B41" s="386">
        <v>7385987</v>
      </c>
      <c r="C41" s="386">
        <v>7441464</v>
      </c>
      <c r="D41" s="386">
        <v>6133688</v>
      </c>
      <c r="E41" s="388">
        <v>66.595283538078576</v>
      </c>
      <c r="F41" s="388">
        <v>65.595334198010633</v>
      </c>
      <c r="G41" s="388">
        <v>65.677886156680245</v>
      </c>
      <c r="H41" s="388">
        <v>8.7913780987222374</v>
      </c>
      <c r="I41" s="388">
        <v>0.7511115305239503</v>
      </c>
      <c r="J41" s="388">
        <v>-17.574176264240478</v>
      </c>
    </row>
    <row r="42" spans="1:12" x14ac:dyDescent="0.25">
      <c r="A42" s="85" t="s">
        <v>40</v>
      </c>
      <c r="B42" s="386">
        <v>210638</v>
      </c>
      <c r="C42" s="386">
        <v>236003</v>
      </c>
      <c r="D42" s="386">
        <v>182490</v>
      </c>
      <c r="E42" s="388">
        <v>1.8992041732396487</v>
      </c>
      <c r="F42" s="388">
        <v>2.0803293084174168</v>
      </c>
      <c r="G42" s="388">
        <v>1.9540539793893295</v>
      </c>
      <c r="H42" s="388">
        <v>16.596182800460543</v>
      </c>
      <c r="I42" s="388">
        <v>12.041986726041836</v>
      </c>
      <c r="J42" s="388">
        <v>-22.674711762138617</v>
      </c>
      <c r="K42" s="42"/>
    </row>
    <row r="43" spans="1:12" x14ac:dyDescent="0.25">
      <c r="A43" s="88" t="s">
        <v>41</v>
      </c>
      <c r="B43" s="386">
        <v>407455</v>
      </c>
      <c r="C43" s="386">
        <v>384912</v>
      </c>
      <c r="D43" s="386">
        <v>345789</v>
      </c>
      <c r="E43" s="388">
        <v>3.6737921761854988</v>
      </c>
      <c r="F43" s="388">
        <v>3.3929387116331768</v>
      </c>
      <c r="G43" s="388">
        <v>3.7026158774675704</v>
      </c>
      <c r="H43" s="388">
        <v>2.1390146444668381</v>
      </c>
      <c r="I43" s="388">
        <v>-5.5326355057613723</v>
      </c>
      <c r="J43" s="388">
        <v>-10.164141414141415</v>
      </c>
    </row>
    <row r="44" spans="1:12" x14ac:dyDescent="0.25">
      <c r="A44" s="86" t="s">
        <v>10</v>
      </c>
      <c r="B44" s="386">
        <v>1033462</v>
      </c>
      <c r="C44" s="386">
        <v>1149806</v>
      </c>
      <c r="D44" s="386">
        <v>917244</v>
      </c>
      <c r="E44" s="388">
        <v>9.3181446048889285</v>
      </c>
      <c r="F44" s="388">
        <v>10.135358960666585</v>
      </c>
      <c r="G44" s="388">
        <v>9.8216027632801026</v>
      </c>
      <c r="H44" s="388">
        <v>21.777319009390219</v>
      </c>
      <c r="I44" s="388">
        <v>11.257695009589129</v>
      </c>
      <c r="J44" s="388">
        <v>-20.226194679798155</v>
      </c>
      <c r="K44" s="42"/>
      <c r="L44" s="12"/>
    </row>
    <row r="45" spans="1:12" x14ac:dyDescent="0.25">
      <c r="A45" s="90" t="s">
        <v>8</v>
      </c>
      <c r="B45" s="372">
        <v>11090856</v>
      </c>
      <c r="C45" s="372">
        <v>11344502</v>
      </c>
      <c r="D45" s="372">
        <v>9339046</v>
      </c>
      <c r="E45" s="373">
        <v>100</v>
      </c>
      <c r="F45" s="373">
        <v>100</v>
      </c>
      <c r="G45" s="373">
        <v>99.999999999999986</v>
      </c>
      <c r="H45" s="373">
        <v>8.3941305150298025</v>
      </c>
      <c r="I45" s="373">
        <v>2.286983078673098</v>
      </c>
      <c r="J45" s="373">
        <v>-17.67777906866251</v>
      </c>
    </row>
    <row r="46" spans="1:12" x14ac:dyDescent="0.25">
      <c r="A46" s="547" t="s">
        <v>191</v>
      </c>
      <c r="B46" s="547"/>
      <c r="C46" s="547"/>
      <c r="D46" s="547"/>
      <c r="E46" s="547"/>
      <c r="F46" s="547"/>
      <c r="G46" s="547"/>
      <c r="H46" s="547"/>
      <c r="I46" s="547"/>
      <c r="J46" s="547"/>
    </row>
    <row r="47" spans="1:12" x14ac:dyDescent="0.25">
      <c r="A47" s="508"/>
      <c r="B47" s="508"/>
      <c r="C47" s="508"/>
      <c r="D47" s="508"/>
      <c r="E47" s="508"/>
      <c r="F47" s="508"/>
      <c r="G47" s="508"/>
      <c r="H47" s="508"/>
      <c r="I47" s="508"/>
      <c r="J47" s="508"/>
    </row>
    <row r="48" spans="1:12" x14ac:dyDescent="0.25">
      <c r="A48" s="65"/>
      <c r="B48" s="65"/>
      <c r="C48" s="65"/>
      <c r="D48" s="65"/>
      <c r="E48" s="65"/>
      <c r="F48" s="65"/>
      <c r="G48" s="65"/>
      <c r="H48" s="65"/>
      <c r="I48" s="65"/>
    </row>
    <row r="49" spans="1:10" x14ac:dyDescent="0.25">
      <c r="A49" s="497" t="s">
        <v>3</v>
      </c>
      <c r="B49" s="497"/>
      <c r="C49" s="497"/>
      <c r="D49" s="497"/>
      <c r="E49" s="497"/>
      <c r="F49" s="497"/>
      <c r="G49" s="497"/>
      <c r="H49" s="497"/>
      <c r="I49" s="497"/>
      <c r="J49" s="497"/>
    </row>
    <row r="50" spans="1:10" x14ac:dyDescent="0.25">
      <c r="A50" s="546"/>
      <c r="B50" s="546"/>
      <c r="C50" s="546"/>
      <c r="D50" s="546"/>
    </row>
    <row r="51" spans="1:10" x14ac:dyDescent="0.25">
      <c r="A51" s="545"/>
      <c r="B51" s="545"/>
      <c r="C51" s="545"/>
      <c r="D51" s="545"/>
    </row>
    <row r="52" spans="1:10" x14ac:dyDescent="0.25">
      <c r="A52" s="91"/>
      <c r="B52" s="362"/>
      <c r="C52" s="10"/>
      <c r="D52" s="10"/>
    </row>
    <row r="53" spans="1:10" x14ac:dyDescent="0.25">
      <c r="B53" s="42"/>
    </row>
  </sheetData>
  <mergeCells count="21">
    <mergeCell ref="A4:J4"/>
    <mergeCell ref="A1:J1"/>
    <mergeCell ref="A2:A3"/>
    <mergeCell ref="B2:D2"/>
    <mergeCell ref="E2:G2"/>
    <mergeCell ref="H2:J2"/>
    <mergeCell ref="A11:J11"/>
    <mergeCell ref="A21:J21"/>
    <mergeCell ref="A22:J22"/>
    <mergeCell ref="A23:A24"/>
    <mergeCell ref="B23:D23"/>
    <mergeCell ref="E23:G23"/>
    <mergeCell ref="H23:J23"/>
    <mergeCell ref="A18:J19"/>
    <mergeCell ref="A51:D51"/>
    <mergeCell ref="A25:J25"/>
    <mergeCell ref="A32:J32"/>
    <mergeCell ref="A39:J39"/>
    <mergeCell ref="A49:J49"/>
    <mergeCell ref="A50:D50"/>
    <mergeCell ref="A46:J47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rowBreaks count="1" manualBreakCount="1">
    <brk id="21" max="14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Foglio35"/>
  <dimension ref="A1:J18"/>
  <sheetViews>
    <sheetView view="pageBreakPreview" zoomScaleNormal="100" zoomScaleSheetLayoutView="100" workbookViewId="0">
      <selection activeCell="L10" sqref="L10"/>
    </sheetView>
  </sheetViews>
  <sheetFormatPr defaultColWidth="9.1796875" defaultRowHeight="11.5" x14ac:dyDescent="0.25"/>
  <cols>
    <col min="1" max="1" width="18.54296875" style="11" customWidth="1"/>
    <col min="2" max="3" width="12" style="11" bestFit="1" customWidth="1"/>
    <col min="4" max="4" width="12.453125" style="11" bestFit="1" customWidth="1"/>
    <col min="5" max="5" width="10.26953125" style="11" bestFit="1" customWidth="1"/>
    <col min="6" max="6" width="10.1796875" style="11" bestFit="1" customWidth="1"/>
    <col min="7" max="9" width="9.26953125" style="11" bestFit="1" customWidth="1"/>
    <col min="10" max="10" width="6.81640625" style="11" bestFit="1" customWidth="1"/>
    <col min="11" max="16384" width="9.1796875" style="11"/>
  </cols>
  <sheetData>
    <row r="1" spans="1:10" ht="31.5" customHeight="1" x14ac:dyDescent="0.25">
      <c r="A1" s="457" t="s">
        <v>329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0" ht="27" customHeight="1" x14ac:dyDescent="0.25">
      <c r="A2" s="453" t="s">
        <v>213</v>
      </c>
      <c r="B2" s="496" t="s">
        <v>0</v>
      </c>
      <c r="C2" s="496"/>
      <c r="D2" s="496"/>
      <c r="E2" s="499" t="s">
        <v>4</v>
      </c>
      <c r="F2" s="499"/>
      <c r="G2" s="499"/>
      <c r="H2" s="499" t="s">
        <v>19</v>
      </c>
      <c r="I2" s="499"/>
      <c r="J2" s="499"/>
    </row>
    <row r="3" spans="1:10" ht="16" customHeight="1" x14ac:dyDescent="0.25">
      <c r="A3" s="454"/>
      <c r="B3" s="192">
        <v>2018</v>
      </c>
      <c r="C3" s="192">
        <v>2019</v>
      </c>
      <c r="D3" s="192">
        <v>2020</v>
      </c>
      <c r="E3" s="192">
        <v>2018</v>
      </c>
      <c r="F3" s="192">
        <v>2019</v>
      </c>
      <c r="G3" s="192">
        <v>2020</v>
      </c>
      <c r="H3" s="192">
        <v>2018</v>
      </c>
      <c r="I3" s="192">
        <v>2019</v>
      </c>
      <c r="J3" s="192">
        <v>2020</v>
      </c>
    </row>
    <row r="4" spans="1:10" ht="16" customHeight="1" x14ac:dyDescent="0.25">
      <c r="A4" s="92" t="s">
        <v>214</v>
      </c>
      <c r="B4" s="93">
        <v>3860034</v>
      </c>
      <c r="C4" s="93">
        <v>3967766</v>
      </c>
      <c r="D4" s="93">
        <v>2667886</v>
      </c>
      <c r="E4" s="71">
        <v>34.803751847467865</v>
      </c>
      <c r="F4" s="71">
        <v>34.97523293662428</v>
      </c>
      <c r="G4" s="71">
        <v>28.567007807863888</v>
      </c>
      <c r="H4" s="71">
        <v>9.172533224501155</v>
      </c>
      <c r="I4" s="71">
        <v>2.7909598723741809</v>
      </c>
      <c r="J4" s="71">
        <v>-32.761004555208146</v>
      </c>
    </row>
    <row r="5" spans="1:10" ht="16" customHeight="1" x14ac:dyDescent="0.25">
      <c r="A5" s="95" t="s">
        <v>215</v>
      </c>
      <c r="B5" s="93">
        <v>1434466</v>
      </c>
      <c r="C5" s="93">
        <v>1513614</v>
      </c>
      <c r="D5" s="93">
        <v>795625</v>
      </c>
      <c r="E5" s="71">
        <v>12.933771748546729</v>
      </c>
      <c r="F5" s="71">
        <v>13.342269233149237</v>
      </c>
      <c r="G5" s="71">
        <v>8.5193391273584052</v>
      </c>
      <c r="H5" s="71">
        <v>10.815869795798863</v>
      </c>
      <c r="I5" s="71">
        <v>5.5175933064987248</v>
      </c>
      <c r="J5" s="71">
        <v>-47.43540955620125</v>
      </c>
    </row>
    <row r="6" spans="1:10" ht="16" customHeight="1" x14ac:dyDescent="0.25">
      <c r="A6" s="95" t="s">
        <v>216</v>
      </c>
      <c r="B6" s="93">
        <v>601170</v>
      </c>
      <c r="C6" s="93">
        <v>618110</v>
      </c>
      <c r="D6" s="93">
        <v>347598</v>
      </c>
      <c r="E6" s="71">
        <v>5.4204111927880048</v>
      </c>
      <c r="F6" s="71">
        <v>5.4485423864352969</v>
      </c>
      <c r="G6" s="71">
        <v>3.7219861643255636</v>
      </c>
      <c r="H6" s="71">
        <v>11.408032823645181</v>
      </c>
      <c r="I6" s="71">
        <v>2.8178385481644126</v>
      </c>
      <c r="J6" s="71">
        <v>-43.764378508679684</v>
      </c>
    </row>
    <row r="7" spans="1:10" ht="16" customHeight="1" x14ac:dyDescent="0.25">
      <c r="A7" s="95" t="s">
        <v>217</v>
      </c>
      <c r="B7" s="93">
        <v>1824398</v>
      </c>
      <c r="C7" s="93">
        <v>1836042</v>
      </c>
      <c r="D7" s="93">
        <v>1524663</v>
      </c>
      <c r="E7" s="71">
        <v>16.449568906133123</v>
      </c>
      <c r="F7" s="71">
        <v>16.184421317039742</v>
      </c>
      <c r="G7" s="71">
        <v>16.325682516179917</v>
      </c>
      <c r="H7" s="71">
        <v>7.2135322854478208</v>
      </c>
      <c r="I7" s="71">
        <v>0.63823792834677529</v>
      </c>
      <c r="J7" s="71">
        <v>-16.959252566117769</v>
      </c>
    </row>
    <row r="8" spans="1:10" ht="16" customHeight="1" x14ac:dyDescent="0.25">
      <c r="A8" s="9" t="s">
        <v>218</v>
      </c>
      <c r="B8" s="40">
        <v>1965779</v>
      </c>
      <c r="C8" s="40">
        <v>1960494</v>
      </c>
      <c r="D8" s="40">
        <v>1840888</v>
      </c>
      <c r="E8" s="388">
        <v>17.724321729540083</v>
      </c>
      <c r="F8" s="388">
        <v>17.281446113720992</v>
      </c>
      <c r="G8" s="388">
        <v>19.71173501019269</v>
      </c>
      <c r="H8" s="388">
        <v>4.4076008355671608</v>
      </c>
      <c r="I8" s="388">
        <v>-0.26885016067421613</v>
      </c>
      <c r="J8" s="388">
        <v>-6.1008092858228595</v>
      </c>
    </row>
    <row r="9" spans="1:10" ht="16" customHeight="1" x14ac:dyDescent="0.25">
      <c r="A9" s="9" t="s">
        <v>219</v>
      </c>
      <c r="B9" s="40">
        <v>3378179</v>
      </c>
      <c r="C9" s="40">
        <v>3523868</v>
      </c>
      <c r="D9" s="40">
        <v>3014642</v>
      </c>
      <c r="E9" s="388">
        <v>30.459136787999054</v>
      </c>
      <c r="F9" s="388">
        <v>31.06234191681574</v>
      </c>
      <c r="G9" s="388">
        <v>32.279978061999053</v>
      </c>
      <c r="H9" s="388">
        <v>9.2191182171263186</v>
      </c>
      <c r="I9" s="388">
        <v>4.3126489152883849</v>
      </c>
      <c r="J9" s="388">
        <v>-14.450768303466532</v>
      </c>
    </row>
    <row r="10" spans="1:10" ht="16" customHeight="1" x14ac:dyDescent="0.25">
      <c r="A10" s="9" t="s">
        <v>220</v>
      </c>
      <c r="B10" s="40">
        <v>1886864</v>
      </c>
      <c r="C10" s="40">
        <v>1892374</v>
      </c>
      <c r="D10" s="40">
        <v>1815630</v>
      </c>
      <c r="E10" s="388">
        <v>17.012789634993005</v>
      </c>
      <c r="F10" s="388">
        <v>16.680979032838991</v>
      </c>
      <c r="G10" s="388">
        <v>19.441279119944372</v>
      </c>
      <c r="H10" s="388">
        <v>9.6739768546235538</v>
      </c>
      <c r="I10" s="388">
        <v>0.29201892664230172</v>
      </c>
      <c r="J10" s="388">
        <v>-4.0554351306876972</v>
      </c>
    </row>
    <row r="11" spans="1:10" ht="16" customHeight="1" x14ac:dyDescent="0.25">
      <c r="A11" s="4" t="s">
        <v>84</v>
      </c>
      <c r="B11" s="96">
        <v>11090856</v>
      </c>
      <c r="C11" s="96">
        <v>11344502</v>
      </c>
      <c r="D11" s="96">
        <v>9339046</v>
      </c>
      <c r="E11" s="373">
        <v>100</v>
      </c>
      <c r="F11" s="373">
        <v>100</v>
      </c>
      <c r="G11" s="373">
        <v>100</v>
      </c>
      <c r="H11" s="373">
        <v>8.3941305150298025</v>
      </c>
      <c r="I11" s="373">
        <v>2.286983078673098</v>
      </c>
      <c r="J11" s="373">
        <v>-17.67777906866251</v>
      </c>
    </row>
    <row r="12" spans="1:10" ht="16" customHeight="1" x14ac:dyDescent="0.25">
      <c r="A12" s="2"/>
      <c r="B12" s="41"/>
      <c r="C12" s="41"/>
      <c r="D12" s="41"/>
      <c r="E12" s="19"/>
      <c r="F12" s="19"/>
      <c r="G12" s="19"/>
      <c r="H12" s="19"/>
      <c r="I12" s="19"/>
      <c r="J12" s="19"/>
    </row>
    <row r="13" spans="1:10" x14ac:dyDescent="0.25">
      <c r="A13" s="497" t="s">
        <v>3</v>
      </c>
      <c r="B13" s="497"/>
      <c r="C13" s="497"/>
      <c r="D13" s="497"/>
      <c r="E13" s="497"/>
      <c r="F13" s="497"/>
      <c r="G13" s="497"/>
      <c r="H13" s="497"/>
      <c r="I13" s="497"/>
      <c r="J13" s="497"/>
    </row>
    <row r="18" spans="5:5" x14ac:dyDescent="0.25">
      <c r="E18" s="376"/>
    </row>
  </sheetData>
  <mergeCells count="6">
    <mergeCell ref="A13:J13"/>
    <mergeCell ref="A1:J1"/>
    <mergeCell ref="A2:A3"/>
    <mergeCell ref="B2:D2"/>
    <mergeCell ref="E2:G2"/>
    <mergeCell ref="H2:J2"/>
  </mergeCells>
  <pageMargins left="0.70866141732283472" right="0.70866141732283472" top="0.74803149606299213" bottom="0.74803149606299213" header="0.31496062992125984" footer="0.31496062992125984"/>
  <pageSetup scale="77" orientation="landscape" r:id="rId1"/>
  <ignoredErrors>
    <ignoredError sqref="A5:A6" numberStoredAsText="1"/>
    <ignoredError sqref="A7" twoDigitTextYear="1" numberStoredAsText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Foglio36"/>
  <dimension ref="A1:J19"/>
  <sheetViews>
    <sheetView view="pageBreakPreview" zoomScale="70" zoomScaleNormal="100" zoomScaleSheetLayoutView="70" workbookViewId="0">
      <selection activeCell="M9" sqref="M9"/>
    </sheetView>
  </sheetViews>
  <sheetFormatPr defaultColWidth="9.1796875" defaultRowHeight="11.5" x14ac:dyDescent="0.25"/>
  <cols>
    <col min="1" max="1" width="34.453125" style="11" customWidth="1"/>
    <col min="2" max="3" width="12" style="11" bestFit="1" customWidth="1"/>
    <col min="4" max="4" width="12.453125" style="11" bestFit="1" customWidth="1"/>
    <col min="5" max="5" width="10.26953125" style="11" bestFit="1" customWidth="1"/>
    <col min="6" max="6" width="9.54296875" style="11" bestFit="1" customWidth="1"/>
    <col min="7" max="9" width="9.26953125" style="11" bestFit="1" customWidth="1"/>
    <col min="10" max="16384" width="9.1796875" style="11"/>
  </cols>
  <sheetData>
    <row r="1" spans="1:10" ht="21.75" customHeight="1" x14ac:dyDescent="0.25">
      <c r="A1" s="457" t="s">
        <v>330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0" ht="33" customHeight="1" x14ac:dyDescent="0.25">
      <c r="A2" s="448" t="s">
        <v>12</v>
      </c>
      <c r="B2" s="496" t="s">
        <v>0</v>
      </c>
      <c r="C2" s="496"/>
      <c r="D2" s="496"/>
      <c r="E2" s="499" t="s">
        <v>4</v>
      </c>
      <c r="F2" s="499"/>
      <c r="G2" s="499"/>
      <c r="H2" s="499" t="s">
        <v>19</v>
      </c>
      <c r="I2" s="499"/>
      <c r="J2" s="499"/>
    </row>
    <row r="3" spans="1:10" ht="16" customHeight="1" x14ac:dyDescent="0.25">
      <c r="A3" s="450"/>
      <c r="B3" s="192">
        <v>2018</v>
      </c>
      <c r="C3" s="192">
        <v>2019</v>
      </c>
      <c r="D3" s="192">
        <v>2020</v>
      </c>
      <c r="E3" s="192">
        <v>2018</v>
      </c>
      <c r="F3" s="192">
        <v>2019</v>
      </c>
      <c r="G3" s="192">
        <v>2020</v>
      </c>
      <c r="H3" s="192">
        <v>2018</v>
      </c>
      <c r="I3" s="192">
        <v>2019</v>
      </c>
      <c r="J3" s="192">
        <v>2020</v>
      </c>
    </row>
    <row r="4" spans="1:10" ht="16" customHeight="1" x14ac:dyDescent="0.25">
      <c r="A4" s="9" t="s">
        <v>13</v>
      </c>
      <c r="B4" s="40">
        <v>1703234</v>
      </c>
      <c r="C4" s="40">
        <v>1838817</v>
      </c>
      <c r="D4" s="40">
        <v>1561546</v>
      </c>
      <c r="E4" s="388">
        <v>15.357101381534482</v>
      </c>
      <c r="F4" s="388">
        <v>16.208882505375733</v>
      </c>
      <c r="G4" s="388">
        <v>16.72061578880755</v>
      </c>
      <c r="H4" s="388">
        <v>13.236099735131743</v>
      </c>
      <c r="I4" s="388">
        <v>7.9603272363045834</v>
      </c>
      <c r="J4" s="388">
        <v>-15.078770753152707</v>
      </c>
    </row>
    <row r="5" spans="1:10" ht="16" customHeight="1" x14ac:dyDescent="0.25">
      <c r="A5" s="9" t="s">
        <v>14</v>
      </c>
      <c r="B5" s="40">
        <v>1132441</v>
      </c>
      <c r="C5" s="40">
        <v>1137531</v>
      </c>
      <c r="D5" s="40">
        <v>775864</v>
      </c>
      <c r="E5" s="388">
        <v>10.21058248344402</v>
      </c>
      <c r="F5" s="388">
        <v>10.0271567672164</v>
      </c>
      <c r="G5" s="388">
        <v>8.3077436389112975</v>
      </c>
      <c r="H5" s="388">
        <v>-1.3087189247885327</v>
      </c>
      <c r="I5" s="388">
        <v>0.4494715397976583</v>
      </c>
      <c r="J5" s="388">
        <v>-31.794034624111344</v>
      </c>
    </row>
    <row r="6" spans="1:10" ht="16" customHeight="1" x14ac:dyDescent="0.25">
      <c r="A6" s="94" t="s">
        <v>85</v>
      </c>
      <c r="B6" s="93">
        <v>58934</v>
      </c>
      <c r="C6" s="93">
        <v>56490</v>
      </c>
      <c r="D6" s="93">
        <v>46555</v>
      </c>
      <c r="E6" s="71">
        <v>0.53137467477713174</v>
      </c>
      <c r="F6" s="71">
        <v>0.49795046093693668</v>
      </c>
      <c r="G6" s="71">
        <v>0.49849845476722143</v>
      </c>
      <c r="H6" s="71">
        <v>-6.2128011712657942</v>
      </c>
      <c r="I6" s="71">
        <v>-4.1470119116299591</v>
      </c>
      <c r="J6" s="71">
        <v>-17.587183572313684</v>
      </c>
    </row>
    <row r="7" spans="1:10" ht="16" customHeight="1" x14ac:dyDescent="0.25">
      <c r="A7" s="97" t="s">
        <v>86</v>
      </c>
      <c r="B7" s="93">
        <v>875430</v>
      </c>
      <c r="C7" s="93">
        <v>866895</v>
      </c>
      <c r="D7" s="93">
        <v>558499</v>
      </c>
      <c r="E7" s="71">
        <v>7.893259095600917</v>
      </c>
      <c r="F7" s="71">
        <v>7.6415430135232025</v>
      </c>
      <c r="G7" s="71">
        <v>5.9802575123840276</v>
      </c>
      <c r="H7" s="71">
        <v>-3.1084154662623198</v>
      </c>
      <c r="I7" s="71">
        <v>-0.97494945341146633</v>
      </c>
      <c r="J7" s="71">
        <v>-35.574781259552772</v>
      </c>
    </row>
    <row r="8" spans="1:10" ht="16" customHeight="1" x14ac:dyDescent="0.25">
      <c r="A8" s="97" t="s">
        <v>87</v>
      </c>
      <c r="B8" s="93">
        <v>198077</v>
      </c>
      <c r="C8" s="93">
        <v>214146</v>
      </c>
      <c r="D8" s="93">
        <v>170810</v>
      </c>
      <c r="E8" s="71">
        <v>1.7859487130659708</v>
      </c>
      <c r="F8" s="71">
        <v>1.8876632927562622</v>
      </c>
      <c r="G8" s="71">
        <v>1.8289876717600493</v>
      </c>
      <c r="H8" s="71">
        <v>9.3713591562905503</v>
      </c>
      <c r="I8" s="71">
        <v>8.1125017038828329</v>
      </c>
      <c r="J8" s="71">
        <v>-20.236660969618857</v>
      </c>
    </row>
    <row r="9" spans="1:10" ht="16" customHeight="1" x14ac:dyDescent="0.25">
      <c r="A9" s="9" t="s">
        <v>88</v>
      </c>
      <c r="B9" s="40">
        <v>7404608</v>
      </c>
      <c r="C9" s="40">
        <v>7566628</v>
      </c>
      <c r="D9" s="40">
        <v>6239393</v>
      </c>
      <c r="E9" s="388">
        <v>66.763178604068074</v>
      </c>
      <c r="F9" s="388">
        <v>66.698635162654114</v>
      </c>
      <c r="G9" s="388">
        <v>66.809746948457047</v>
      </c>
      <c r="H9" s="388">
        <v>9.3787372431494713</v>
      </c>
      <c r="I9" s="388">
        <v>2.188096925590119</v>
      </c>
      <c r="J9" s="388">
        <v>-17.540640295783007</v>
      </c>
    </row>
    <row r="10" spans="1:10" ht="16" customHeight="1" x14ac:dyDescent="0.25">
      <c r="A10" s="9" t="s">
        <v>89</v>
      </c>
      <c r="B10" s="40">
        <v>850573</v>
      </c>
      <c r="C10" s="40">
        <v>801526</v>
      </c>
      <c r="D10" s="40">
        <v>762243</v>
      </c>
      <c r="E10" s="388">
        <v>7.6691375309534262</v>
      </c>
      <c r="F10" s="388">
        <v>7.0653255647537456</v>
      </c>
      <c r="G10" s="388">
        <v>8.1618936238241044</v>
      </c>
      <c r="H10" s="388">
        <v>4.9218365481519681</v>
      </c>
      <c r="I10" s="388">
        <v>-5.7663480971063041</v>
      </c>
      <c r="J10" s="388">
        <v>-4.901026292347348</v>
      </c>
    </row>
    <row r="11" spans="1:10" ht="16" customHeight="1" x14ac:dyDescent="0.25">
      <c r="A11" s="4" t="s">
        <v>84</v>
      </c>
      <c r="B11" s="96">
        <v>11090856</v>
      </c>
      <c r="C11" s="96">
        <v>11344502</v>
      </c>
      <c r="D11" s="96">
        <v>9339046</v>
      </c>
      <c r="E11" s="373">
        <v>100</v>
      </c>
      <c r="F11" s="373">
        <v>100</v>
      </c>
      <c r="G11" s="373">
        <v>100</v>
      </c>
      <c r="H11" s="373">
        <v>8.3941305150298025</v>
      </c>
      <c r="I11" s="373">
        <v>2.286983078673098</v>
      </c>
      <c r="J11" s="373">
        <v>-17.67777906866251</v>
      </c>
    </row>
    <row r="12" spans="1:10" x14ac:dyDescent="0.25">
      <c r="A12" s="508" t="s">
        <v>90</v>
      </c>
      <c r="B12" s="508"/>
      <c r="C12" s="508"/>
      <c r="D12" s="508"/>
      <c r="E12" s="508"/>
      <c r="F12" s="508"/>
      <c r="G12" s="508"/>
      <c r="H12" s="508"/>
      <c r="I12" s="508"/>
    </row>
    <row r="13" spans="1:10" x14ac:dyDescent="0.25">
      <c r="A13" s="467" t="s">
        <v>91</v>
      </c>
      <c r="B13" s="467"/>
      <c r="C13" s="467"/>
      <c r="D13" s="467"/>
      <c r="E13" s="467"/>
      <c r="F13" s="467"/>
      <c r="G13" s="467"/>
      <c r="H13" s="467"/>
      <c r="I13" s="467"/>
    </row>
    <row r="14" spans="1:10" x14ac:dyDescent="0.25">
      <c r="A14" s="467" t="s">
        <v>92</v>
      </c>
      <c r="B14" s="467"/>
      <c r="C14" s="467"/>
      <c r="D14" s="467"/>
      <c r="E14" s="467"/>
      <c r="F14" s="467"/>
      <c r="G14" s="467"/>
      <c r="H14" s="467"/>
      <c r="I14" s="467"/>
    </row>
    <row r="15" spans="1:10" x14ac:dyDescent="0.25">
      <c r="A15" s="16"/>
      <c r="B15" s="16"/>
      <c r="C15" s="16"/>
      <c r="D15" s="16"/>
      <c r="E15" s="16"/>
      <c r="F15" s="16"/>
      <c r="G15" s="16"/>
      <c r="H15" s="16"/>
      <c r="I15" s="16"/>
    </row>
    <row r="16" spans="1:10" s="13" customFormat="1" ht="13" x14ac:dyDescent="0.3">
      <c r="A16" s="468" t="s">
        <v>3</v>
      </c>
      <c r="B16" s="468"/>
      <c r="C16" s="468"/>
      <c r="D16" s="468"/>
      <c r="E16" s="468"/>
      <c r="F16" s="468"/>
      <c r="G16" s="468"/>
      <c r="H16" s="468"/>
      <c r="I16" s="468"/>
      <c r="J16" s="468"/>
    </row>
    <row r="19" spans="5:5" x14ac:dyDescent="0.25">
      <c r="E19" s="12"/>
    </row>
  </sheetData>
  <mergeCells count="9">
    <mergeCell ref="A16:J16"/>
    <mergeCell ref="A13:I13"/>
    <mergeCell ref="A14:I14"/>
    <mergeCell ref="A1:J1"/>
    <mergeCell ref="A2:A3"/>
    <mergeCell ref="B2:D2"/>
    <mergeCell ref="E2:G2"/>
    <mergeCell ref="H2:J2"/>
    <mergeCell ref="A12:I1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Foglio37"/>
  <dimension ref="A1:J31"/>
  <sheetViews>
    <sheetView showGridLines="0" view="pageBreakPreview" zoomScaleNormal="100" zoomScaleSheetLayoutView="100" workbookViewId="0">
      <selection sqref="A1:J1"/>
    </sheetView>
  </sheetViews>
  <sheetFormatPr defaultColWidth="9.1796875" defaultRowHeight="11.5" x14ac:dyDescent="0.25"/>
  <cols>
    <col min="1" max="1" width="14.1796875" style="11" customWidth="1"/>
    <col min="2" max="3" width="11.81640625" style="11" bestFit="1" customWidth="1"/>
    <col min="4" max="4" width="13" style="11" customWidth="1"/>
    <col min="5" max="6" width="11.81640625" style="11" bestFit="1" customWidth="1"/>
    <col min="7" max="7" width="12.1796875" style="11" customWidth="1"/>
    <col min="8" max="8" width="11.81640625" style="11" bestFit="1" customWidth="1"/>
    <col min="9" max="9" width="12.26953125" style="11" bestFit="1" customWidth="1"/>
    <col min="10" max="10" width="12.7265625" style="11" customWidth="1"/>
    <col min="11" max="16384" width="9.1796875" style="11"/>
  </cols>
  <sheetData>
    <row r="1" spans="1:10" ht="33.75" customHeight="1" x14ac:dyDescent="0.25">
      <c r="A1" s="498" t="s">
        <v>331</v>
      </c>
      <c r="B1" s="498"/>
      <c r="C1" s="498"/>
      <c r="D1" s="498"/>
      <c r="E1" s="498"/>
      <c r="F1" s="498"/>
      <c r="G1" s="498"/>
      <c r="H1" s="498"/>
      <c r="I1" s="498"/>
      <c r="J1" s="498"/>
    </row>
    <row r="2" spans="1:10" x14ac:dyDescent="0.25">
      <c r="A2" s="448" t="s">
        <v>63</v>
      </c>
      <c r="B2" s="548">
        <v>2018</v>
      </c>
      <c r="C2" s="548"/>
      <c r="D2" s="548"/>
      <c r="E2" s="548">
        <v>2019</v>
      </c>
      <c r="F2" s="548"/>
      <c r="G2" s="548"/>
      <c r="H2" s="548">
        <v>2020</v>
      </c>
      <c r="I2" s="548"/>
      <c r="J2" s="548"/>
    </row>
    <row r="3" spans="1:10" ht="34.5" x14ac:dyDescent="0.25">
      <c r="A3" s="450"/>
      <c r="B3" s="98" t="s">
        <v>221</v>
      </c>
      <c r="C3" s="98" t="s">
        <v>93</v>
      </c>
      <c r="D3" s="98" t="s">
        <v>94</v>
      </c>
      <c r="E3" s="98" t="s">
        <v>221</v>
      </c>
      <c r="F3" s="99" t="s">
        <v>93</v>
      </c>
      <c r="G3" s="99" t="s">
        <v>94</v>
      </c>
      <c r="H3" s="98" t="s">
        <v>221</v>
      </c>
      <c r="I3" s="99" t="s">
        <v>93</v>
      </c>
      <c r="J3" s="99" t="s">
        <v>94</v>
      </c>
    </row>
    <row r="4" spans="1:10" ht="16" customHeight="1" x14ac:dyDescent="0.25">
      <c r="A4" s="496" t="s">
        <v>1</v>
      </c>
      <c r="B4" s="496"/>
      <c r="C4" s="496"/>
      <c r="D4" s="496"/>
      <c r="E4" s="496"/>
      <c r="F4" s="496"/>
      <c r="G4" s="496"/>
      <c r="H4" s="496"/>
      <c r="I4" s="496"/>
      <c r="J4" s="496"/>
    </row>
    <row r="5" spans="1:10" ht="16" customHeight="1" x14ac:dyDescent="0.25">
      <c r="A5" s="9" t="s">
        <v>66</v>
      </c>
      <c r="B5" s="386">
        <v>530544</v>
      </c>
      <c r="C5" s="386">
        <v>913394</v>
      </c>
      <c r="D5" s="56">
        <v>1.7216178111523266</v>
      </c>
      <c r="E5" s="386">
        <v>547346</v>
      </c>
      <c r="F5" s="386">
        <v>952461</v>
      </c>
      <c r="G5" s="56">
        <v>1.7401442597552554</v>
      </c>
      <c r="H5" s="386">
        <v>470525</v>
      </c>
      <c r="I5" s="386">
        <v>749284</v>
      </c>
      <c r="J5" s="56">
        <v>1.5924424844588492</v>
      </c>
    </row>
    <row r="6" spans="1:10" ht="16" customHeight="1" x14ac:dyDescent="0.25">
      <c r="A6" s="9" t="s">
        <v>67</v>
      </c>
      <c r="B6" s="386">
        <v>851754</v>
      </c>
      <c r="C6" s="386">
        <v>1539286</v>
      </c>
      <c r="D6" s="56">
        <v>1.8071955048053781</v>
      </c>
      <c r="E6" s="386">
        <v>851615</v>
      </c>
      <c r="F6" s="386">
        <v>1561382</v>
      </c>
      <c r="G6" s="56">
        <v>1.8334364707056592</v>
      </c>
      <c r="H6" s="386">
        <v>750192</v>
      </c>
      <c r="I6" s="386">
        <v>1276929</v>
      </c>
      <c r="J6" s="56">
        <v>1.7021362531192015</v>
      </c>
    </row>
    <row r="7" spans="1:10" ht="16" customHeight="1" x14ac:dyDescent="0.25">
      <c r="A7" s="9" t="s">
        <v>68</v>
      </c>
      <c r="B7" s="386">
        <v>1427662</v>
      </c>
      <c r="C7" s="386">
        <v>2615786</v>
      </c>
      <c r="D7" s="56">
        <v>1.8322165890806088</v>
      </c>
      <c r="E7" s="386">
        <v>1403926</v>
      </c>
      <c r="F7" s="386">
        <v>2613801</v>
      </c>
      <c r="G7" s="56">
        <v>1.8617797519242467</v>
      </c>
      <c r="H7" s="386">
        <v>1230714</v>
      </c>
      <c r="I7" s="386">
        <v>2147913</v>
      </c>
      <c r="J7" s="56">
        <v>1.7452576309361882</v>
      </c>
    </row>
    <row r="8" spans="1:10" ht="16" customHeight="1" x14ac:dyDescent="0.25">
      <c r="A8" s="9" t="s">
        <v>69</v>
      </c>
      <c r="B8" s="386">
        <v>591115</v>
      </c>
      <c r="C8" s="386">
        <v>964494</v>
      </c>
      <c r="D8" s="56">
        <v>1.6316520474019438</v>
      </c>
      <c r="E8" s="386">
        <v>640103</v>
      </c>
      <c r="F8" s="386">
        <v>1038059</v>
      </c>
      <c r="G8" s="56">
        <v>1.6217061941593776</v>
      </c>
      <c r="H8" s="386">
        <v>603966</v>
      </c>
      <c r="I8" s="386">
        <v>928651</v>
      </c>
      <c r="J8" s="56">
        <v>1.5375882086077692</v>
      </c>
    </row>
    <row r="9" spans="1:10" ht="16" customHeight="1" x14ac:dyDescent="0.25">
      <c r="A9" s="2" t="s">
        <v>11</v>
      </c>
      <c r="B9" s="390">
        <v>3401017</v>
      </c>
      <c r="C9" s="390">
        <v>6032960</v>
      </c>
      <c r="D9" s="58">
        <v>1.7738694043575789</v>
      </c>
      <c r="E9" s="390">
        <v>3442897</v>
      </c>
      <c r="F9" s="390">
        <v>6165703</v>
      </c>
      <c r="G9" s="58">
        <v>1.7908473590699925</v>
      </c>
      <c r="H9" s="390">
        <v>3055304</v>
      </c>
      <c r="I9" s="390">
        <v>5102777</v>
      </c>
      <c r="J9" s="58">
        <v>1.6701372432988666</v>
      </c>
    </row>
    <row r="10" spans="1:10" ht="16" customHeight="1" x14ac:dyDescent="0.25">
      <c r="A10" s="496" t="s">
        <v>2</v>
      </c>
      <c r="B10" s="496"/>
      <c r="C10" s="496"/>
      <c r="D10" s="496"/>
      <c r="E10" s="496"/>
      <c r="F10" s="496"/>
      <c r="G10" s="496"/>
      <c r="H10" s="496"/>
      <c r="I10" s="496"/>
      <c r="J10" s="496"/>
    </row>
    <row r="11" spans="1:10" ht="16" customHeight="1" x14ac:dyDescent="0.25">
      <c r="A11" s="9" t="s">
        <v>66</v>
      </c>
      <c r="B11" s="386">
        <v>397425</v>
      </c>
      <c r="C11" s="386">
        <v>664258</v>
      </c>
      <c r="D11" s="56">
        <v>1.671404667547336</v>
      </c>
      <c r="E11" s="386">
        <v>408956</v>
      </c>
      <c r="F11" s="386">
        <v>689978</v>
      </c>
      <c r="G11" s="56">
        <v>1.6871692798247244</v>
      </c>
      <c r="H11" s="386">
        <v>340700</v>
      </c>
      <c r="I11" s="386">
        <v>520788</v>
      </c>
      <c r="J11" s="56">
        <v>1.5285823304960375</v>
      </c>
    </row>
    <row r="12" spans="1:10" ht="16" customHeight="1" x14ac:dyDescent="0.25">
      <c r="A12" s="9" t="s">
        <v>67</v>
      </c>
      <c r="B12" s="386">
        <v>735492</v>
      </c>
      <c r="C12" s="386">
        <v>1312969</v>
      </c>
      <c r="D12" s="56">
        <v>1.7851574184355505</v>
      </c>
      <c r="E12" s="386">
        <v>734586</v>
      </c>
      <c r="F12" s="386">
        <v>1319276</v>
      </c>
      <c r="G12" s="56">
        <v>1.7959449268023078</v>
      </c>
      <c r="H12" s="386">
        <v>657533</v>
      </c>
      <c r="I12" s="386">
        <v>1052411</v>
      </c>
      <c r="J12" s="56">
        <v>1.600544763532781</v>
      </c>
    </row>
    <row r="13" spans="1:10" ht="16" customHeight="1" x14ac:dyDescent="0.25">
      <c r="A13" s="9" t="s">
        <v>68</v>
      </c>
      <c r="B13" s="386">
        <v>1297549</v>
      </c>
      <c r="C13" s="386">
        <v>2400234</v>
      </c>
      <c r="D13" s="56">
        <v>1.8498214710966598</v>
      </c>
      <c r="E13" s="386">
        <v>1305944</v>
      </c>
      <c r="F13" s="386">
        <v>2422036</v>
      </c>
      <c r="G13" s="56">
        <v>1.8546247005997194</v>
      </c>
      <c r="H13" s="386">
        <v>1205181</v>
      </c>
      <c r="I13" s="386">
        <v>1959055</v>
      </c>
      <c r="J13" s="56">
        <v>1.6255276178432949</v>
      </c>
    </row>
    <row r="14" spans="1:10" ht="16" customHeight="1" x14ac:dyDescent="0.25">
      <c r="A14" s="9" t="s">
        <v>69</v>
      </c>
      <c r="B14" s="386">
        <v>438100</v>
      </c>
      <c r="C14" s="386">
        <v>680435</v>
      </c>
      <c r="D14" s="56">
        <v>1.5531499657612418</v>
      </c>
      <c r="E14" s="386">
        <v>477753</v>
      </c>
      <c r="F14" s="386">
        <v>747509</v>
      </c>
      <c r="G14" s="56">
        <v>1.5646348636219971</v>
      </c>
      <c r="H14" s="386">
        <v>498940</v>
      </c>
      <c r="I14" s="386">
        <v>704015</v>
      </c>
      <c r="J14" s="56">
        <v>1.4110213652944241</v>
      </c>
    </row>
    <row r="15" spans="1:10" ht="16" customHeight="1" x14ac:dyDescent="0.25">
      <c r="A15" s="2" t="s">
        <v>11</v>
      </c>
      <c r="B15" s="390">
        <v>2868553</v>
      </c>
      <c r="C15" s="390">
        <v>5057896</v>
      </c>
      <c r="D15" s="58">
        <v>1.763222084444666</v>
      </c>
      <c r="E15" s="390">
        <v>2927212</v>
      </c>
      <c r="F15" s="390">
        <v>5178799</v>
      </c>
      <c r="G15" s="58">
        <v>1.7691916403731605</v>
      </c>
      <c r="H15" s="390">
        <v>2702317</v>
      </c>
      <c r="I15" s="390">
        <v>4236269</v>
      </c>
      <c r="J15" s="58">
        <v>1.5676432483679745</v>
      </c>
    </row>
    <row r="16" spans="1:10" ht="16" customHeight="1" x14ac:dyDescent="0.25">
      <c r="A16" s="496" t="s">
        <v>8</v>
      </c>
      <c r="B16" s="496"/>
      <c r="C16" s="496"/>
      <c r="D16" s="496"/>
      <c r="E16" s="496"/>
      <c r="F16" s="496"/>
      <c r="G16" s="496"/>
      <c r="H16" s="496"/>
      <c r="I16" s="496"/>
      <c r="J16" s="496"/>
    </row>
    <row r="17" spans="1:10" ht="16" customHeight="1" x14ac:dyDescent="0.25">
      <c r="A17" s="9" t="s">
        <v>66</v>
      </c>
      <c r="B17" s="386">
        <v>927969</v>
      </c>
      <c r="C17" s="386">
        <v>1577652</v>
      </c>
      <c r="D17" s="56">
        <v>1.7001128270448689</v>
      </c>
      <c r="E17" s="386">
        <v>956302</v>
      </c>
      <c r="F17" s="386">
        <v>1642439</v>
      </c>
      <c r="G17" s="56">
        <v>1.717489872446152</v>
      </c>
      <c r="H17" s="386">
        <v>811225</v>
      </c>
      <c r="I17" s="386">
        <v>1270072</v>
      </c>
      <c r="J17" s="56">
        <v>1.5656223612437981</v>
      </c>
    </row>
    <row r="18" spans="1:10" ht="16" customHeight="1" x14ac:dyDescent="0.25">
      <c r="A18" s="9" t="s">
        <v>67</v>
      </c>
      <c r="B18" s="386">
        <v>1587246</v>
      </c>
      <c r="C18" s="386">
        <v>2852255</v>
      </c>
      <c r="D18" s="56">
        <v>1.7969835803649843</v>
      </c>
      <c r="E18" s="386">
        <v>1586201</v>
      </c>
      <c r="F18" s="386">
        <v>2880658</v>
      </c>
      <c r="G18" s="56">
        <v>1.8160737510567702</v>
      </c>
      <c r="H18" s="386">
        <v>1407725</v>
      </c>
      <c r="I18" s="386">
        <v>2329340</v>
      </c>
      <c r="J18" s="56">
        <v>1.6546839759185921</v>
      </c>
    </row>
    <row r="19" spans="1:10" ht="16" customHeight="1" x14ac:dyDescent="0.25">
      <c r="A19" s="9" t="s">
        <v>68</v>
      </c>
      <c r="B19" s="386">
        <v>2725211</v>
      </c>
      <c r="C19" s="386">
        <v>5016020</v>
      </c>
      <c r="D19" s="56">
        <v>1.8405987646461137</v>
      </c>
      <c r="E19" s="386">
        <v>2709870</v>
      </c>
      <c r="F19" s="386">
        <v>5035837</v>
      </c>
      <c r="G19" s="56">
        <v>1.8583315804817204</v>
      </c>
      <c r="H19" s="386">
        <v>2435895</v>
      </c>
      <c r="I19" s="386">
        <v>4106968</v>
      </c>
      <c r="J19" s="56">
        <v>1.6860201281253913</v>
      </c>
    </row>
    <row r="20" spans="1:10" ht="16" customHeight="1" x14ac:dyDescent="0.25">
      <c r="A20" s="9" t="s">
        <v>69</v>
      </c>
      <c r="B20" s="386">
        <v>1029215</v>
      </c>
      <c r="C20" s="386">
        <v>1644929</v>
      </c>
      <c r="D20" s="56">
        <v>1.598236520066264</v>
      </c>
      <c r="E20" s="386">
        <v>1117856</v>
      </c>
      <c r="F20" s="386">
        <v>1785568</v>
      </c>
      <c r="G20" s="56">
        <v>1.5973148598746172</v>
      </c>
      <c r="H20" s="386">
        <v>1102906</v>
      </c>
      <c r="I20" s="386">
        <v>1632666</v>
      </c>
      <c r="J20" s="56">
        <v>1.4803310526917073</v>
      </c>
    </row>
    <row r="21" spans="1:10" ht="16" customHeight="1" x14ac:dyDescent="0.25">
      <c r="A21" s="4" t="s">
        <v>11</v>
      </c>
      <c r="B21" s="372">
        <v>6269570</v>
      </c>
      <c r="C21" s="372">
        <v>11090856</v>
      </c>
      <c r="D21" s="57">
        <v>1.7689978738573777</v>
      </c>
      <c r="E21" s="372">
        <v>6370109</v>
      </c>
      <c r="F21" s="372">
        <v>11344502</v>
      </c>
      <c r="G21" s="57">
        <v>1.7808960568806593</v>
      </c>
      <c r="H21" s="372">
        <v>5757621</v>
      </c>
      <c r="I21" s="372">
        <v>9339046</v>
      </c>
      <c r="J21" s="57">
        <v>1.6220320858215571</v>
      </c>
    </row>
    <row r="22" spans="1:10" ht="16" customHeight="1" x14ac:dyDescent="0.25">
      <c r="A22" s="72" t="s">
        <v>222</v>
      </c>
      <c r="B22" s="72"/>
      <c r="C22" s="72"/>
      <c r="D22" s="72"/>
      <c r="E22" s="72"/>
      <c r="F22" s="72"/>
      <c r="G22" s="9"/>
      <c r="H22" s="9"/>
      <c r="I22" s="9"/>
      <c r="J22" s="9"/>
    </row>
    <row r="23" spans="1:10" x14ac:dyDescent="0.25">
      <c r="A23" s="549" t="s">
        <v>212</v>
      </c>
      <c r="B23" s="549"/>
      <c r="C23" s="549"/>
      <c r="D23" s="549"/>
      <c r="E23" s="549"/>
      <c r="F23" s="549"/>
      <c r="G23" s="16"/>
      <c r="H23" s="16"/>
      <c r="I23" s="16"/>
      <c r="J23" s="16"/>
    </row>
    <row r="24" spans="1:10" x14ac:dyDescent="0.25">
      <c r="A24" s="198"/>
      <c r="B24" s="198"/>
      <c r="C24" s="198"/>
      <c r="D24" s="198"/>
      <c r="E24" s="198"/>
      <c r="F24" s="198"/>
      <c r="G24" s="16"/>
      <c r="H24" s="16"/>
      <c r="I24" s="16"/>
      <c r="J24" s="16"/>
    </row>
    <row r="25" spans="1:10" x14ac:dyDescent="0.25">
      <c r="A25" s="497" t="s">
        <v>3</v>
      </c>
      <c r="B25" s="497"/>
      <c r="C25" s="497"/>
      <c r="D25" s="497"/>
      <c r="E25" s="497"/>
      <c r="F25" s="497"/>
      <c r="G25" s="497"/>
      <c r="H25" s="497"/>
      <c r="I25" s="497"/>
      <c r="J25" s="497"/>
    </row>
    <row r="27" spans="1:10" x14ac:dyDescent="0.25">
      <c r="H27" s="412"/>
    </row>
    <row r="28" spans="1:10" x14ac:dyDescent="0.25">
      <c r="H28" s="412"/>
    </row>
    <row r="29" spans="1:10" x14ac:dyDescent="0.25">
      <c r="H29" s="412"/>
    </row>
    <row r="30" spans="1:10" x14ac:dyDescent="0.25">
      <c r="H30" s="412"/>
    </row>
    <row r="31" spans="1:10" x14ac:dyDescent="0.25">
      <c r="H31" s="412"/>
    </row>
  </sheetData>
  <mergeCells count="10">
    <mergeCell ref="A25:J25"/>
    <mergeCell ref="A10:J10"/>
    <mergeCell ref="A16:J16"/>
    <mergeCell ref="A1:J1"/>
    <mergeCell ref="A2:A3"/>
    <mergeCell ref="B2:D2"/>
    <mergeCell ref="E2:G2"/>
    <mergeCell ref="H2:J2"/>
    <mergeCell ref="A4:J4"/>
    <mergeCell ref="A23:F2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Foglio38"/>
  <dimension ref="A1:J10"/>
  <sheetViews>
    <sheetView view="pageBreakPreview" zoomScaleNormal="100" zoomScaleSheetLayoutView="100" workbookViewId="0">
      <selection sqref="A1:J1"/>
    </sheetView>
  </sheetViews>
  <sheetFormatPr defaultColWidth="9.1796875" defaultRowHeight="14" x14ac:dyDescent="0.3"/>
  <cols>
    <col min="1" max="1" width="12.7265625" style="22" customWidth="1"/>
    <col min="2" max="16384" width="9.1796875" style="22"/>
  </cols>
  <sheetData>
    <row r="1" spans="1:10" ht="33.75" customHeight="1" x14ac:dyDescent="0.3">
      <c r="A1" s="498" t="s">
        <v>332</v>
      </c>
      <c r="B1" s="498"/>
      <c r="C1" s="498"/>
      <c r="D1" s="498"/>
      <c r="E1" s="498"/>
      <c r="F1" s="498"/>
      <c r="G1" s="498"/>
      <c r="H1" s="498"/>
      <c r="I1" s="498"/>
      <c r="J1" s="498"/>
    </row>
    <row r="2" spans="1:10" x14ac:dyDescent="0.3">
      <c r="A2" s="453" t="s">
        <v>95</v>
      </c>
      <c r="B2" s="496" t="s">
        <v>1</v>
      </c>
      <c r="C2" s="496"/>
      <c r="D2" s="496"/>
      <c r="E2" s="496" t="s">
        <v>2</v>
      </c>
      <c r="F2" s="496"/>
      <c r="G2" s="496"/>
      <c r="H2" s="496" t="s">
        <v>8</v>
      </c>
      <c r="I2" s="496"/>
      <c r="J2" s="496"/>
    </row>
    <row r="3" spans="1:10" x14ac:dyDescent="0.3">
      <c r="A3" s="454"/>
      <c r="B3" s="192">
        <v>2018</v>
      </c>
      <c r="C3" s="192">
        <v>2019</v>
      </c>
      <c r="D3" s="192">
        <v>2020</v>
      </c>
      <c r="E3" s="192">
        <v>2018</v>
      </c>
      <c r="F3" s="192">
        <v>2019</v>
      </c>
      <c r="G3" s="192">
        <v>2020</v>
      </c>
      <c r="H3" s="192">
        <v>2018</v>
      </c>
      <c r="I3" s="192">
        <v>2019</v>
      </c>
      <c r="J3" s="192">
        <v>2020</v>
      </c>
    </row>
    <row r="4" spans="1:10" x14ac:dyDescent="0.3">
      <c r="A4" s="9" t="s">
        <v>66</v>
      </c>
      <c r="B4" s="365">
        <v>11.678191405386631</v>
      </c>
      <c r="C4" s="365">
        <v>3.1669380861907777</v>
      </c>
      <c r="D4" s="365">
        <v>-14.035180671823671</v>
      </c>
      <c r="E4" s="365">
        <v>8.3876510213543511</v>
      </c>
      <c r="F4" s="365">
        <v>2.9014279423790654</v>
      </c>
      <c r="G4" s="365">
        <v>-16.690304091393696</v>
      </c>
      <c r="H4" s="365">
        <v>10.244792006985572</v>
      </c>
      <c r="I4" s="365">
        <v>3.053226993574139</v>
      </c>
      <c r="J4" s="365">
        <v>-15.170626015631045</v>
      </c>
    </row>
    <row r="5" spans="1:10" x14ac:dyDescent="0.3">
      <c r="A5" s="9" t="s">
        <v>67</v>
      </c>
      <c r="B5" s="365">
        <v>6.4985370977018677</v>
      </c>
      <c r="C5" s="365">
        <v>-1.631926589132543E-2</v>
      </c>
      <c r="D5" s="365">
        <v>-11.909489616786928</v>
      </c>
      <c r="E5" s="365">
        <v>4.8442714206090018</v>
      </c>
      <c r="F5" s="365">
        <v>-0.12318284903166861</v>
      </c>
      <c r="G5" s="365">
        <v>-10.489309624741011</v>
      </c>
      <c r="H5" s="365">
        <v>5.725546513695897</v>
      </c>
      <c r="I5" s="365">
        <v>-6.5837305622442888E-2</v>
      </c>
      <c r="J5" s="365">
        <v>-11.251789653391972</v>
      </c>
    </row>
    <row r="6" spans="1:10" x14ac:dyDescent="0.3">
      <c r="A6" s="9" t="s">
        <v>68</v>
      </c>
      <c r="B6" s="365">
        <v>5.8979385809728742</v>
      </c>
      <c r="C6" s="365">
        <v>-1.6625783974077897</v>
      </c>
      <c r="D6" s="365">
        <v>-12.33768731400373</v>
      </c>
      <c r="E6" s="365">
        <v>4.7140104072515046</v>
      </c>
      <c r="F6" s="365">
        <v>0.64698905397792295</v>
      </c>
      <c r="G6" s="365">
        <v>-7.7157213479291613</v>
      </c>
      <c r="H6" s="365">
        <v>5.3309163853228387</v>
      </c>
      <c r="I6" s="365">
        <v>-0.56292888880897662</v>
      </c>
      <c r="J6" s="365">
        <v>-10.110263591980427</v>
      </c>
    </row>
    <row r="7" spans="1:10" x14ac:dyDescent="0.3">
      <c r="A7" s="9" t="s">
        <v>69</v>
      </c>
      <c r="B7" s="365">
        <v>11.484434821640747</v>
      </c>
      <c r="C7" s="365">
        <v>8.2873890867259323</v>
      </c>
      <c r="D7" s="365">
        <v>-5.6454976777174926</v>
      </c>
      <c r="E7" s="365">
        <v>12.501508665517941</v>
      </c>
      <c r="F7" s="365">
        <v>9.051129879023053</v>
      </c>
      <c r="G7" s="365">
        <v>4.4347183586497625</v>
      </c>
      <c r="H7" s="365">
        <v>11.915110168229056</v>
      </c>
      <c r="I7" s="365">
        <v>8.6124862152222814</v>
      </c>
      <c r="J7" s="365">
        <v>-1.3373815589843414</v>
      </c>
    </row>
    <row r="8" spans="1:10" x14ac:dyDescent="0.3">
      <c r="A8" s="4" t="s">
        <v>11</v>
      </c>
      <c r="B8" s="100">
        <v>7.8591881710046403</v>
      </c>
      <c r="C8" s="100">
        <v>1.2313963734965159</v>
      </c>
      <c r="D8" s="100">
        <v>-11.257757638407423</v>
      </c>
      <c r="E8" s="100">
        <v>6.3716103366746673</v>
      </c>
      <c r="F8" s="100">
        <v>2.0448985952150789</v>
      </c>
      <c r="G8" s="100">
        <v>-7.6829078317525346</v>
      </c>
      <c r="H8" s="100">
        <v>7.1734374895832067</v>
      </c>
      <c r="I8" s="100">
        <v>1.6036027989160342</v>
      </c>
      <c r="J8" s="100">
        <v>-9.6150317051089704</v>
      </c>
    </row>
    <row r="9" spans="1:10" ht="12" customHeight="1" x14ac:dyDescent="0.3">
      <c r="B9" s="92"/>
      <c r="C9" s="92"/>
      <c r="D9" s="92"/>
      <c r="E9" s="92"/>
      <c r="F9" s="92"/>
      <c r="G9" s="92"/>
    </row>
    <row r="10" spans="1:10" x14ac:dyDescent="0.3">
      <c r="A10" s="523" t="s">
        <v>3</v>
      </c>
      <c r="B10" s="523"/>
      <c r="C10" s="523"/>
      <c r="D10" s="523"/>
      <c r="E10" s="523"/>
      <c r="F10" s="523"/>
      <c r="G10" s="523"/>
      <c r="H10" s="523"/>
      <c r="I10" s="523"/>
      <c r="J10" s="523"/>
    </row>
  </sheetData>
  <mergeCells count="6">
    <mergeCell ref="A10:J10"/>
    <mergeCell ref="A1:J1"/>
    <mergeCell ref="A2:A3"/>
    <mergeCell ref="B2:D2"/>
    <mergeCell ref="E2:G2"/>
    <mergeCell ref="H2:J2"/>
  </mergeCells>
  <pageMargins left="0.70866141732283472" right="0.70866141732283472" top="0.74803149606299213" bottom="0.74803149606299213" header="0.31496062992125984" footer="0.31496062992125984"/>
  <pageSetup paperSize="9" scale="106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Foglio39"/>
  <dimension ref="B2:N42"/>
  <sheetViews>
    <sheetView view="pageBreakPreview" zoomScaleNormal="100" zoomScaleSheetLayoutView="100" workbookViewId="0">
      <selection activeCell="L25" sqref="L25"/>
    </sheetView>
  </sheetViews>
  <sheetFormatPr defaultRowHeight="14.5" x14ac:dyDescent="0.35"/>
  <cols>
    <col min="1" max="1" width="6.26953125" style="111" customWidth="1"/>
    <col min="2" max="256" width="9.1796875" style="111"/>
    <col min="257" max="257" width="6.26953125" style="111" customWidth="1"/>
    <col min="258" max="512" width="9.1796875" style="111"/>
    <col min="513" max="513" width="6.26953125" style="111" customWidth="1"/>
    <col min="514" max="768" width="9.1796875" style="111"/>
    <col min="769" max="769" width="6.26953125" style="111" customWidth="1"/>
    <col min="770" max="1024" width="9.1796875" style="111"/>
    <col min="1025" max="1025" width="6.26953125" style="111" customWidth="1"/>
    <col min="1026" max="1280" width="9.1796875" style="111"/>
    <col min="1281" max="1281" width="6.26953125" style="111" customWidth="1"/>
    <col min="1282" max="1536" width="9.1796875" style="111"/>
    <col min="1537" max="1537" width="6.26953125" style="111" customWidth="1"/>
    <col min="1538" max="1792" width="9.1796875" style="111"/>
    <col min="1793" max="1793" width="6.26953125" style="111" customWidth="1"/>
    <col min="1794" max="2048" width="9.1796875" style="111"/>
    <col min="2049" max="2049" width="6.26953125" style="111" customWidth="1"/>
    <col min="2050" max="2304" width="9.1796875" style="111"/>
    <col min="2305" max="2305" width="6.26953125" style="111" customWidth="1"/>
    <col min="2306" max="2560" width="9.1796875" style="111"/>
    <col min="2561" max="2561" width="6.26953125" style="111" customWidth="1"/>
    <col min="2562" max="2816" width="9.1796875" style="111"/>
    <col min="2817" max="2817" width="6.26953125" style="111" customWidth="1"/>
    <col min="2818" max="3072" width="9.1796875" style="111"/>
    <col min="3073" max="3073" width="6.26953125" style="111" customWidth="1"/>
    <col min="3074" max="3328" width="9.1796875" style="111"/>
    <col min="3329" max="3329" width="6.26953125" style="111" customWidth="1"/>
    <col min="3330" max="3584" width="9.1796875" style="111"/>
    <col min="3585" max="3585" width="6.26953125" style="111" customWidth="1"/>
    <col min="3586" max="3840" width="9.1796875" style="111"/>
    <col min="3841" max="3841" width="6.26953125" style="111" customWidth="1"/>
    <col min="3842" max="4096" width="9.1796875" style="111"/>
    <col min="4097" max="4097" width="6.26953125" style="111" customWidth="1"/>
    <col min="4098" max="4352" width="9.1796875" style="111"/>
    <col min="4353" max="4353" width="6.26953125" style="111" customWidth="1"/>
    <col min="4354" max="4608" width="9.1796875" style="111"/>
    <col min="4609" max="4609" width="6.26953125" style="111" customWidth="1"/>
    <col min="4610" max="4864" width="9.1796875" style="111"/>
    <col min="4865" max="4865" width="6.26953125" style="111" customWidth="1"/>
    <col min="4866" max="5120" width="9.1796875" style="111"/>
    <col min="5121" max="5121" width="6.26953125" style="111" customWidth="1"/>
    <col min="5122" max="5376" width="9.1796875" style="111"/>
    <col min="5377" max="5377" width="6.26953125" style="111" customWidth="1"/>
    <col min="5378" max="5632" width="9.1796875" style="111"/>
    <col min="5633" max="5633" width="6.26953125" style="111" customWidth="1"/>
    <col min="5634" max="5888" width="9.1796875" style="111"/>
    <col min="5889" max="5889" width="6.26953125" style="111" customWidth="1"/>
    <col min="5890" max="6144" width="9.1796875" style="111"/>
    <col min="6145" max="6145" width="6.26953125" style="111" customWidth="1"/>
    <col min="6146" max="6400" width="9.1796875" style="111"/>
    <col min="6401" max="6401" width="6.26953125" style="111" customWidth="1"/>
    <col min="6402" max="6656" width="9.1796875" style="111"/>
    <col min="6657" max="6657" width="6.26953125" style="111" customWidth="1"/>
    <col min="6658" max="6912" width="9.1796875" style="111"/>
    <col min="6913" max="6913" width="6.26953125" style="111" customWidth="1"/>
    <col min="6914" max="7168" width="9.1796875" style="111"/>
    <col min="7169" max="7169" width="6.26953125" style="111" customWidth="1"/>
    <col min="7170" max="7424" width="9.1796875" style="111"/>
    <col min="7425" max="7425" width="6.26953125" style="111" customWidth="1"/>
    <col min="7426" max="7680" width="9.1796875" style="111"/>
    <col min="7681" max="7681" width="6.26953125" style="111" customWidth="1"/>
    <col min="7682" max="7936" width="9.1796875" style="111"/>
    <col min="7937" max="7937" width="6.26953125" style="111" customWidth="1"/>
    <col min="7938" max="8192" width="9.1796875" style="111"/>
    <col min="8193" max="8193" width="6.26953125" style="111" customWidth="1"/>
    <col min="8194" max="8448" width="9.1796875" style="111"/>
    <col min="8449" max="8449" width="6.26953125" style="111" customWidth="1"/>
    <col min="8450" max="8704" width="9.1796875" style="111"/>
    <col min="8705" max="8705" width="6.26953125" style="111" customWidth="1"/>
    <col min="8706" max="8960" width="9.1796875" style="111"/>
    <col min="8961" max="8961" width="6.26953125" style="111" customWidth="1"/>
    <col min="8962" max="9216" width="9.1796875" style="111"/>
    <col min="9217" max="9217" width="6.26953125" style="111" customWidth="1"/>
    <col min="9218" max="9472" width="9.1796875" style="111"/>
    <col min="9473" max="9473" width="6.26953125" style="111" customWidth="1"/>
    <col min="9474" max="9728" width="9.1796875" style="111"/>
    <col min="9729" max="9729" width="6.26953125" style="111" customWidth="1"/>
    <col min="9730" max="9984" width="9.1796875" style="111"/>
    <col min="9985" max="9985" width="6.26953125" style="111" customWidth="1"/>
    <col min="9986" max="10240" width="9.1796875" style="111"/>
    <col min="10241" max="10241" width="6.26953125" style="111" customWidth="1"/>
    <col min="10242" max="10496" width="9.1796875" style="111"/>
    <col min="10497" max="10497" width="6.26953125" style="111" customWidth="1"/>
    <col min="10498" max="10752" width="9.1796875" style="111"/>
    <col min="10753" max="10753" width="6.26953125" style="111" customWidth="1"/>
    <col min="10754" max="11008" width="9.1796875" style="111"/>
    <col min="11009" max="11009" width="6.26953125" style="111" customWidth="1"/>
    <col min="11010" max="11264" width="9.1796875" style="111"/>
    <col min="11265" max="11265" width="6.26953125" style="111" customWidth="1"/>
    <col min="11266" max="11520" width="9.1796875" style="111"/>
    <col min="11521" max="11521" width="6.26953125" style="111" customWidth="1"/>
    <col min="11522" max="11776" width="9.1796875" style="111"/>
    <col min="11777" max="11777" width="6.26953125" style="111" customWidth="1"/>
    <col min="11778" max="12032" width="9.1796875" style="111"/>
    <col min="12033" max="12033" width="6.26953125" style="111" customWidth="1"/>
    <col min="12034" max="12288" width="9.1796875" style="111"/>
    <col min="12289" max="12289" width="6.26953125" style="111" customWidth="1"/>
    <col min="12290" max="12544" width="9.1796875" style="111"/>
    <col min="12545" max="12545" width="6.26953125" style="111" customWidth="1"/>
    <col min="12546" max="12800" width="9.1796875" style="111"/>
    <col min="12801" max="12801" width="6.26953125" style="111" customWidth="1"/>
    <col min="12802" max="13056" width="9.1796875" style="111"/>
    <col min="13057" max="13057" width="6.26953125" style="111" customWidth="1"/>
    <col min="13058" max="13312" width="9.1796875" style="111"/>
    <col min="13313" max="13313" width="6.26953125" style="111" customWidth="1"/>
    <col min="13314" max="13568" width="9.1796875" style="111"/>
    <col min="13569" max="13569" width="6.26953125" style="111" customWidth="1"/>
    <col min="13570" max="13824" width="9.1796875" style="111"/>
    <col min="13825" max="13825" width="6.26953125" style="111" customWidth="1"/>
    <col min="13826" max="14080" width="9.1796875" style="111"/>
    <col min="14081" max="14081" width="6.26953125" style="111" customWidth="1"/>
    <col min="14082" max="14336" width="9.1796875" style="111"/>
    <col min="14337" max="14337" width="6.26953125" style="111" customWidth="1"/>
    <col min="14338" max="14592" width="9.1796875" style="111"/>
    <col min="14593" max="14593" width="6.26953125" style="111" customWidth="1"/>
    <col min="14594" max="14848" width="9.1796875" style="111"/>
    <col min="14849" max="14849" width="6.26953125" style="111" customWidth="1"/>
    <col min="14850" max="15104" width="9.1796875" style="111"/>
    <col min="15105" max="15105" width="6.26953125" style="111" customWidth="1"/>
    <col min="15106" max="15360" width="9.1796875" style="111"/>
    <col min="15361" max="15361" width="6.26953125" style="111" customWidth="1"/>
    <col min="15362" max="15616" width="9.1796875" style="111"/>
    <col min="15617" max="15617" width="6.26953125" style="111" customWidth="1"/>
    <col min="15618" max="15872" width="9.1796875" style="111"/>
    <col min="15873" max="15873" width="6.26953125" style="111" customWidth="1"/>
    <col min="15874" max="16128" width="9.1796875" style="111"/>
    <col min="16129" max="16129" width="6.26953125" style="111" customWidth="1"/>
    <col min="16130" max="16384" width="9.1796875" style="111"/>
  </cols>
  <sheetData>
    <row r="2" spans="2:14" x14ac:dyDescent="0.35">
      <c r="B2" s="180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2"/>
    </row>
    <row r="3" spans="2:14" x14ac:dyDescent="0.35">
      <c r="B3" s="183"/>
      <c r="N3" s="184"/>
    </row>
    <row r="4" spans="2:14" x14ac:dyDescent="0.35">
      <c r="B4" s="183"/>
      <c r="N4" s="184"/>
    </row>
    <row r="5" spans="2:14" x14ac:dyDescent="0.35">
      <c r="B5" s="183"/>
      <c r="N5" s="184"/>
    </row>
    <row r="6" spans="2:14" x14ac:dyDescent="0.35">
      <c r="B6" s="183"/>
      <c r="N6" s="184"/>
    </row>
    <row r="7" spans="2:14" x14ac:dyDescent="0.35">
      <c r="B7" s="183"/>
      <c r="N7" s="184"/>
    </row>
    <row r="8" spans="2:14" x14ac:dyDescent="0.35">
      <c r="B8" s="441" t="s">
        <v>197</v>
      </c>
      <c r="C8" s="442"/>
      <c r="D8" s="442"/>
      <c r="E8" s="442"/>
      <c r="F8" s="442"/>
      <c r="G8" s="442"/>
      <c r="H8" s="442"/>
      <c r="I8" s="442"/>
      <c r="J8" s="442"/>
      <c r="K8" s="442"/>
      <c r="L8" s="442"/>
      <c r="M8" s="442"/>
      <c r="N8" s="443"/>
    </row>
    <row r="9" spans="2:14" x14ac:dyDescent="0.35">
      <c r="B9" s="441"/>
      <c r="C9" s="442"/>
      <c r="D9" s="442"/>
      <c r="E9" s="442"/>
      <c r="F9" s="442"/>
      <c r="G9" s="442"/>
      <c r="H9" s="442"/>
      <c r="I9" s="442"/>
      <c r="J9" s="442"/>
      <c r="K9" s="442"/>
      <c r="L9" s="442"/>
      <c r="M9" s="442"/>
      <c r="N9" s="443"/>
    </row>
    <row r="10" spans="2:14" x14ac:dyDescent="0.35">
      <c r="B10" s="441"/>
      <c r="C10" s="442"/>
      <c r="D10" s="442"/>
      <c r="E10" s="442"/>
      <c r="F10" s="442"/>
      <c r="G10" s="442"/>
      <c r="H10" s="442"/>
      <c r="I10" s="442"/>
      <c r="J10" s="442"/>
      <c r="K10" s="442"/>
      <c r="L10" s="442"/>
      <c r="M10" s="442"/>
      <c r="N10" s="443"/>
    </row>
    <row r="11" spans="2:14" x14ac:dyDescent="0.35">
      <c r="B11" s="441"/>
      <c r="C11" s="442"/>
      <c r="D11" s="442"/>
      <c r="E11" s="442"/>
      <c r="F11" s="442"/>
      <c r="G11" s="442"/>
      <c r="H11" s="442"/>
      <c r="I11" s="442"/>
      <c r="J11" s="442"/>
      <c r="K11" s="442"/>
      <c r="L11" s="442"/>
      <c r="M11" s="442"/>
      <c r="N11" s="443"/>
    </row>
    <row r="12" spans="2:14" x14ac:dyDescent="0.35">
      <c r="B12" s="441"/>
      <c r="C12" s="442"/>
      <c r="D12" s="442"/>
      <c r="E12" s="442"/>
      <c r="F12" s="442"/>
      <c r="G12" s="442"/>
      <c r="H12" s="442"/>
      <c r="I12" s="442"/>
      <c r="J12" s="442"/>
      <c r="K12" s="442"/>
      <c r="L12" s="442"/>
      <c r="M12" s="442"/>
      <c r="N12" s="443"/>
    </row>
    <row r="13" spans="2:14" x14ac:dyDescent="0.35">
      <c r="B13" s="441"/>
      <c r="C13" s="442"/>
      <c r="D13" s="442"/>
      <c r="E13" s="442"/>
      <c r="F13" s="442"/>
      <c r="G13" s="442"/>
      <c r="H13" s="442"/>
      <c r="I13" s="442"/>
      <c r="J13" s="442"/>
      <c r="K13" s="442"/>
      <c r="L13" s="442"/>
      <c r="M13" s="442"/>
      <c r="N13" s="443"/>
    </row>
    <row r="14" spans="2:14" x14ac:dyDescent="0.35">
      <c r="B14" s="441"/>
      <c r="C14" s="442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3"/>
    </row>
    <row r="15" spans="2:14" x14ac:dyDescent="0.35">
      <c r="B15" s="441"/>
      <c r="C15" s="442"/>
      <c r="D15" s="442"/>
      <c r="E15" s="442"/>
      <c r="F15" s="442"/>
      <c r="G15" s="442"/>
      <c r="H15" s="442"/>
      <c r="I15" s="442"/>
      <c r="J15" s="442"/>
      <c r="K15" s="442"/>
      <c r="L15" s="442"/>
      <c r="M15" s="442"/>
      <c r="N15" s="443"/>
    </row>
    <row r="16" spans="2:14" x14ac:dyDescent="0.35">
      <c r="B16" s="441"/>
      <c r="C16" s="442"/>
      <c r="D16" s="442"/>
      <c r="E16" s="442"/>
      <c r="F16" s="442"/>
      <c r="G16" s="442"/>
      <c r="H16" s="442"/>
      <c r="I16" s="442"/>
      <c r="J16" s="442"/>
      <c r="K16" s="442"/>
      <c r="L16" s="442"/>
      <c r="M16" s="442"/>
      <c r="N16" s="443"/>
    </row>
    <row r="17" spans="2:14" x14ac:dyDescent="0.35">
      <c r="B17" s="441"/>
      <c r="C17" s="442"/>
      <c r="D17" s="442"/>
      <c r="E17" s="442"/>
      <c r="F17" s="442"/>
      <c r="G17" s="442"/>
      <c r="H17" s="442"/>
      <c r="I17" s="442"/>
      <c r="J17" s="442"/>
      <c r="K17" s="442"/>
      <c r="L17" s="442"/>
      <c r="M17" s="442"/>
      <c r="N17" s="443"/>
    </row>
    <row r="18" spans="2:14" x14ac:dyDescent="0.35">
      <c r="B18" s="441"/>
      <c r="C18" s="442"/>
      <c r="D18" s="442"/>
      <c r="E18" s="442"/>
      <c r="F18" s="442"/>
      <c r="G18" s="442"/>
      <c r="H18" s="442"/>
      <c r="I18" s="442"/>
      <c r="J18" s="442"/>
      <c r="K18" s="442"/>
      <c r="L18" s="442"/>
      <c r="M18" s="442"/>
      <c r="N18" s="443"/>
    </row>
    <row r="19" spans="2:14" x14ac:dyDescent="0.35">
      <c r="B19" s="441"/>
      <c r="C19" s="442"/>
      <c r="D19" s="442"/>
      <c r="E19" s="442"/>
      <c r="F19" s="442"/>
      <c r="G19" s="442"/>
      <c r="H19" s="442"/>
      <c r="I19" s="442"/>
      <c r="J19" s="442"/>
      <c r="K19" s="442"/>
      <c r="L19" s="442"/>
      <c r="M19" s="442"/>
      <c r="N19" s="443"/>
    </row>
    <row r="20" spans="2:14" x14ac:dyDescent="0.35">
      <c r="B20" s="441"/>
      <c r="C20" s="442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3"/>
    </row>
    <row r="21" spans="2:14" x14ac:dyDescent="0.35">
      <c r="B21" s="441"/>
      <c r="C21" s="442"/>
      <c r="D21" s="442"/>
      <c r="E21" s="442"/>
      <c r="F21" s="442"/>
      <c r="G21" s="442"/>
      <c r="H21" s="442"/>
      <c r="I21" s="442"/>
      <c r="J21" s="442"/>
      <c r="K21" s="442"/>
      <c r="L21" s="442"/>
      <c r="M21" s="442"/>
      <c r="N21" s="443"/>
    </row>
    <row r="22" spans="2:14" x14ac:dyDescent="0.35">
      <c r="B22" s="441"/>
      <c r="C22" s="442"/>
      <c r="D22" s="442"/>
      <c r="E22" s="442"/>
      <c r="F22" s="442"/>
      <c r="G22" s="442"/>
      <c r="H22" s="442"/>
      <c r="I22" s="442"/>
      <c r="J22" s="442"/>
      <c r="K22" s="442"/>
      <c r="L22" s="442"/>
      <c r="M22" s="442"/>
      <c r="N22" s="443"/>
    </row>
    <row r="23" spans="2:14" x14ac:dyDescent="0.35">
      <c r="B23" s="441"/>
      <c r="C23" s="442"/>
      <c r="D23" s="442"/>
      <c r="E23" s="442"/>
      <c r="F23" s="442"/>
      <c r="G23" s="442"/>
      <c r="H23" s="442"/>
      <c r="I23" s="442"/>
      <c r="J23" s="442"/>
      <c r="K23" s="442"/>
      <c r="L23" s="442"/>
      <c r="M23" s="442"/>
      <c r="N23" s="443"/>
    </row>
    <row r="24" spans="2:14" x14ac:dyDescent="0.35">
      <c r="B24" s="444"/>
      <c r="C24" s="445"/>
      <c r="D24" s="445"/>
      <c r="E24" s="445"/>
      <c r="F24" s="445"/>
      <c r="G24" s="445"/>
      <c r="H24" s="445"/>
      <c r="I24" s="445"/>
      <c r="J24" s="445"/>
      <c r="K24" s="445"/>
      <c r="L24" s="445"/>
      <c r="M24" s="445"/>
      <c r="N24" s="446"/>
    </row>
    <row r="42" ht="16" customHeight="1" x14ac:dyDescent="0.3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4"/>
  <dimension ref="A1:F25"/>
  <sheetViews>
    <sheetView showGridLines="0" view="pageBreakPreview" zoomScaleNormal="100" zoomScaleSheetLayoutView="100" workbookViewId="0">
      <selection sqref="A1:F1"/>
    </sheetView>
  </sheetViews>
  <sheetFormatPr defaultColWidth="17.7265625" defaultRowHeight="14" x14ac:dyDescent="0.35"/>
  <cols>
    <col min="1" max="4" width="17.54296875" style="206" customWidth="1"/>
    <col min="5" max="5" width="14" style="206" customWidth="1"/>
    <col min="6" max="16384" width="17.7265625" style="206"/>
  </cols>
  <sheetData>
    <row r="1" spans="1:6" ht="33.75" customHeight="1" x14ac:dyDescent="0.35">
      <c r="A1" s="452" t="s">
        <v>297</v>
      </c>
      <c r="B1" s="452"/>
      <c r="C1" s="452"/>
      <c r="D1" s="452"/>
      <c r="E1" s="452"/>
      <c r="F1" s="452"/>
    </row>
    <row r="2" spans="1:6" ht="16" customHeight="1" x14ac:dyDescent="0.35">
      <c r="A2" s="448" t="s">
        <v>228</v>
      </c>
      <c r="B2" s="448"/>
      <c r="C2" s="453" t="s">
        <v>229</v>
      </c>
      <c r="D2" s="453" t="s">
        <v>230</v>
      </c>
      <c r="E2" s="455" t="s">
        <v>231</v>
      </c>
      <c r="F2" s="455"/>
    </row>
    <row r="3" spans="1:6" ht="24" customHeight="1" x14ac:dyDescent="0.35">
      <c r="A3" s="450"/>
      <c r="B3" s="450"/>
      <c r="C3" s="454"/>
      <c r="D3" s="454"/>
      <c r="E3" s="207" t="s">
        <v>229</v>
      </c>
      <c r="F3" s="207" t="s">
        <v>230</v>
      </c>
    </row>
    <row r="4" spans="1:6" ht="16" customHeight="1" x14ac:dyDescent="0.35">
      <c r="A4" s="448">
        <v>2018</v>
      </c>
      <c r="B4" s="208" t="s">
        <v>232</v>
      </c>
      <c r="C4" s="370">
        <v>2758008</v>
      </c>
      <c r="D4" s="370">
        <v>2104410</v>
      </c>
      <c r="E4" s="302">
        <v>13.589985000234758</v>
      </c>
      <c r="F4" s="302">
        <v>13.57992574485873</v>
      </c>
    </row>
    <row r="5" spans="1:6" ht="16" customHeight="1" x14ac:dyDescent="0.35">
      <c r="A5" s="449"/>
      <c r="B5" s="2" t="s">
        <v>233</v>
      </c>
      <c r="C5" s="386">
        <v>3157553</v>
      </c>
      <c r="D5" s="386">
        <v>2296892</v>
      </c>
      <c r="E5" s="313">
        <v>5.5205627134186486</v>
      </c>
      <c r="F5" s="313">
        <v>3.8811402768876886</v>
      </c>
    </row>
    <row r="6" spans="1:6" ht="16" customHeight="1" x14ac:dyDescent="0.35">
      <c r="A6" s="449"/>
      <c r="B6" s="2" t="s">
        <v>234</v>
      </c>
      <c r="C6" s="386">
        <v>2894500</v>
      </c>
      <c r="D6" s="386">
        <v>2231871</v>
      </c>
      <c r="E6" s="313">
        <v>3.8077671664765287</v>
      </c>
      <c r="F6" s="313">
        <v>3.5379361822447226</v>
      </c>
    </row>
    <row r="7" spans="1:6" ht="16" customHeight="1" x14ac:dyDescent="0.35">
      <c r="A7" s="450"/>
      <c r="B7" s="4" t="s">
        <v>235</v>
      </c>
      <c r="C7" s="303">
        <v>2699158</v>
      </c>
      <c r="D7" s="303">
        <v>1964757</v>
      </c>
      <c r="E7" s="304">
        <v>5.5789683672790851</v>
      </c>
      <c r="F7" s="304">
        <v>5.6148349947105425</v>
      </c>
    </row>
    <row r="8" spans="1:6" ht="16" customHeight="1" x14ac:dyDescent="0.35">
      <c r="A8" s="448">
        <v>2019</v>
      </c>
      <c r="B8" s="208" t="s">
        <v>232</v>
      </c>
      <c r="C8" s="370">
        <v>2862791</v>
      </c>
      <c r="D8" s="370">
        <v>2164465</v>
      </c>
      <c r="E8" s="302">
        <v>3.7992275584407298</v>
      </c>
      <c r="F8" s="302">
        <v>2.8537689898831502</v>
      </c>
    </row>
    <row r="9" spans="1:6" ht="16" customHeight="1" x14ac:dyDescent="0.35">
      <c r="A9" s="449"/>
      <c r="B9" s="2" t="s">
        <v>233</v>
      </c>
      <c r="C9" s="386">
        <v>3186113</v>
      </c>
      <c r="D9" s="386">
        <v>2323385</v>
      </c>
      <c r="E9" s="313">
        <v>0.90449788174576962</v>
      </c>
      <c r="F9" s="313">
        <v>1.153428197755924</v>
      </c>
    </row>
    <row r="10" spans="1:6" ht="16" customHeight="1" x14ac:dyDescent="0.35">
      <c r="A10" s="449"/>
      <c r="B10" s="2" t="s">
        <v>234</v>
      </c>
      <c r="C10" s="386">
        <v>3010585</v>
      </c>
      <c r="D10" s="386">
        <v>2305609</v>
      </c>
      <c r="E10" s="313">
        <v>4.0105372257730174</v>
      </c>
      <c r="F10" s="313">
        <v>3.303864784299809</v>
      </c>
    </row>
    <row r="11" spans="1:6" ht="16" customHeight="1" x14ac:dyDescent="0.35">
      <c r="A11" s="450"/>
      <c r="B11" s="4" t="s">
        <v>235</v>
      </c>
      <c r="C11" s="303">
        <v>2739451</v>
      </c>
      <c r="D11" s="303">
        <v>1971708</v>
      </c>
      <c r="E11" s="304">
        <v>1.4927988654239581</v>
      </c>
      <c r="F11" s="304">
        <v>0.35378420842882863</v>
      </c>
    </row>
    <row r="12" spans="1:6" ht="16" customHeight="1" x14ac:dyDescent="0.35">
      <c r="A12" s="448">
        <v>2020</v>
      </c>
      <c r="B12" s="208" t="s">
        <v>232</v>
      </c>
      <c r="C12" s="370">
        <v>2608888</v>
      </c>
      <c r="D12" s="370">
        <v>2058354</v>
      </c>
      <c r="E12" s="302">
        <v>-8.8690721746715013</v>
      </c>
      <c r="F12" s="302">
        <v>-4.9024123744204688</v>
      </c>
    </row>
    <row r="13" spans="1:6" ht="16" customHeight="1" x14ac:dyDescent="0.35">
      <c r="A13" s="449"/>
      <c r="B13" s="2" t="s">
        <v>233</v>
      </c>
      <c r="C13" s="386">
        <v>1775804</v>
      </c>
      <c r="D13" s="386">
        <v>1503469</v>
      </c>
      <c r="E13" s="313">
        <v>-44.26424925920707</v>
      </c>
      <c r="F13" s="313">
        <v>-35.289717373573467</v>
      </c>
    </row>
    <row r="14" spans="1:6" ht="16" customHeight="1" x14ac:dyDescent="0.35">
      <c r="A14" s="449"/>
      <c r="B14" s="2" t="s">
        <v>234</v>
      </c>
      <c r="C14" s="386">
        <v>2839859</v>
      </c>
      <c r="D14" s="386">
        <v>2273846</v>
      </c>
      <c r="E14" s="313">
        <v>-5.6708579893940882</v>
      </c>
      <c r="F14" s="313">
        <v>-1.3776403544573257</v>
      </c>
    </row>
    <row r="15" spans="1:6" ht="16" customHeight="1" x14ac:dyDescent="0.35">
      <c r="A15" s="450"/>
      <c r="B15" s="4" t="s">
        <v>235</v>
      </c>
      <c r="C15" s="303">
        <v>2313582</v>
      </c>
      <c r="D15" s="303">
        <v>1777074</v>
      </c>
      <c r="E15" s="304">
        <v>-15.545779063031242</v>
      </c>
      <c r="F15" s="304">
        <v>-9.8713399752904589</v>
      </c>
    </row>
    <row r="16" spans="1:6" ht="16" customHeight="1" x14ac:dyDescent="0.25">
      <c r="A16" s="201"/>
      <c r="B16" s="2"/>
      <c r="C16" s="3"/>
      <c r="D16" s="3"/>
      <c r="E16" s="193"/>
      <c r="F16" s="193"/>
    </row>
    <row r="17" spans="1:6" x14ac:dyDescent="0.25">
      <c r="A17" s="451" t="s">
        <v>3</v>
      </c>
      <c r="B17" s="451"/>
      <c r="C17" s="451"/>
      <c r="D17" s="451"/>
      <c r="E17" s="451"/>
      <c r="F17" s="451"/>
    </row>
    <row r="18" spans="1:6" ht="16" customHeight="1" x14ac:dyDescent="0.35"/>
    <row r="19" spans="1:6" ht="16" customHeight="1" x14ac:dyDescent="0.35"/>
    <row r="20" spans="1:6" ht="16" customHeight="1" x14ac:dyDescent="0.35"/>
    <row r="23" spans="1:6" ht="16.5" customHeight="1" x14ac:dyDescent="0.35"/>
    <row r="24" spans="1:6" x14ac:dyDescent="0.35">
      <c r="D24" s="301"/>
    </row>
    <row r="25" spans="1:6" x14ac:dyDescent="0.35">
      <c r="E25" s="301"/>
    </row>
  </sheetData>
  <mergeCells count="9">
    <mergeCell ref="A8:A11"/>
    <mergeCell ref="A12:A15"/>
    <mergeCell ref="A17:F17"/>
    <mergeCell ref="A1:F1"/>
    <mergeCell ref="A2:B3"/>
    <mergeCell ref="C2:C3"/>
    <mergeCell ref="D2:D3"/>
    <mergeCell ref="E2:F2"/>
    <mergeCell ref="A4:A7"/>
  </mergeCells>
  <pageMargins left="0.70866141732283472" right="0.70866141732283472" top="0.74803149606299213" bottom="0.74803149606299213" header="0.31496062992125984" footer="0.31496062992125984"/>
  <pageSetup scale="11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Foglio40"/>
  <dimension ref="A1:AL33"/>
  <sheetViews>
    <sheetView view="pageBreakPreview" zoomScale="55" zoomScaleNormal="100" zoomScaleSheetLayoutView="55" workbookViewId="0">
      <selection activeCell="AO21" sqref="AO21"/>
    </sheetView>
  </sheetViews>
  <sheetFormatPr defaultColWidth="9.1796875" defaultRowHeight="11.5" x14ac:dyDescent="0.25"/>
  <cols>
    <col min="1" max="1" width="16.81640625" style="11" bestFit="1" customWidth="1"/>
    <col min="2" max="3" width="6" style="11" bestFit="1" customWidth="1"/>
    <col min="4" max="4" width="6.26953125" style="11" bestFit="1" customWidth="1"/>
    <col min="5" max="6" width="6" style="11" bestFit="1" customWidth="1"/>
    <col min="7" max="7" width="8.26953125" style="11" bestFit="1" customWidth="1"/>
    <col min="8" max="9" width="6" style="11" bestFit="1" customWidth="1"/>
    <col min="10" max="10" width="6.26953125" style="11" bestFit="1" customWidth="1"/>
    <col min="11" max="12" width="6" style="11" bestFit="1" customWidth="1"/>
    <col min="13" max="13" width="8.26953125" style="11" bestFit="1" customWidth="1"/>
    <col min="14" max="15" width="6" style="11" bestFit="1" customWidth="1"/>
    <col min="16" max="16" width="8.54296875" style="11" bestFit="1" customWidth="1"/>
    <col min="17" max="17" width="6.26953125" style="11" bestFit="1" customWidth="1"/>
    <col min="18" max="18" width="6" style="11" bestFit="1" customWidth="1"/>
    <col min="19" max="19" width="8.54296875" style="11" bestFit="1" customWidth="1"/>
    <col min="20" max="21" width="6" style="11" bestFit="1" customWidth="1"/>
    <col min="22" max="22" width="6.26953125" style="11" bestFit="1" customWidth="1"/>
    <col min="23" max="24" width="6" style="11" bestFit="1" customWidth="1"/>
    <col min="25" max="25" width="6.26953125" style="11" bestFit="1" customWidth="1"/>
    <col min="26" max="27" width="6" style="11" bestFit="1" customWidth="1"/>
    <col min="28" max="28" width="6.26953125" style="11" bestFit="1" customWidth="1"/>
    <col min="29" max="30" width="6" style="11" bestFit="1" customWidth="1"/>
    <col min="31" max="31" width="8.54296875" style="11" bestFit="1" customWidth="1"/>
    <col min="32" max="33" width="6" style="11" bestFit="1" customWidth="1"/>
    <col min="34" max="34" width="8.54296875" style="11" bestFit="1" customWidth="1"/>
    <col min="35" max="35" width="13.81640625" style="11" bestFit="1" customWidth="1"/>
    <col min="36" max="36" width="14.1796875" style="11" bestFit="1" customWidth="1"/>
    <col min="37" max="37" width="13.26953125" style="11" bestFit="1" customWidth="1"/>
    <col min="38" max="16384" width="9.1796875" style="11"/>
  </cols>
  <sheetData>
    <row r="1" spans="1:38" ht="23.25" customHeight="1" x14ac:dyDescent="0.25">
      <c r="A1" s="487" t="s">
        <v>333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  <c r="U1" s="487"/>
      <c r="V1" s="487"/>
      <c r="W1" s="487"/>
      <c r="X1" s="487"/>
      <c r="Y1" s="487"/>
      <c r="Z1" s="487"/>
      <c r="AA1" s="487"/>
      <c r="AB1" s="487"/>
      <c r="AC1" s="487"/>
      <c r="AD1" s="487"/>
      <c r="AE1" s="487"/>
      <c r="AF1" s="487"/>
      <c r="AG1" s="487"/>
      <c r="AH1" s="487"/>
      <c r="AI1" s="487"/>
      <c r="AJ1" s="487"/>
      <c r="AK1" s="487"/>
    </row>
    <row r="2" spans="1:38" ht="13.5" customHeight="1" x14ac:dyDescent="0.25">
      <c r="A2" s="453" t="s">
        <v>97</v>
      </c>
      <c r="B2" s="453" t="s">
        <v>24</v>
      </c>
      <c r="C2" s="453"/>
      <c r="D2" s="453"/>
      <c r="E2" s="453" t="s">
        <v>25</v>
      </c>
      <c r="F2" s="453"/>
      <c r="G2" s="453"/>
      <c r="H2" s="453" t="s">
        <v>26</v>
      </c>
      <c r="I2" s="453"/>
      <c r="J2" s="453"/>
      <c r="K2" s="453" t="s">
        <v>27</v>
      </c>
      <c r="L2" s="453"/>
      <c r="M2" s="453"/>
      <c r="N2" s="453" t="s">
        <v>28</v>
      </c>
      <c r="O2" s="453"/>
      <c r="P2" s="453"/>
      <c r="Q2" s="453" t="s">
        <v>98</v>
      </c>
      <c r="R2" s="453"/>
      <c r="S2" s="453"/>
      <c r="T2" s="496" t="s">
        <v>30</v>
      </c>
      <c r="U2" s="496"/>
      <c r="V2" s="496"/>
      <c r="W2" s="496"/>
      <c r="X2" s="496"/>
      <c r="Y2" s="496"/>
      <c r="Z2" s="453" t="s">
        <v>32</v>
      </c>
      <c r="AA2" s="453"/>
      <c r="AB2" s="453"/>
      <c r="AC2" s="453" t="s">
        <v>33</v>
      </c>
      <c r="AD2" s="453"/>
      <c r="AE2" s="453"/>
      <c r="AF2" s="499" t="s">
        <v>8</v>
      </c>
      <c r="AG2" s="499"/>
      <c r="AH2" s="499"/>
      <c r="AI2" s="499"/>
      <c r="AJ2" s="499"/>
      <c r="AK2" s="499"/>
    </row>
    <row r="3" spans="1:38" ht="28.5" customHeight="1" x14ac:dyDescent="0.25">
      <c r="A3" s="552"/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  <c r="R3" s="454"/>
      <c r="S3" s="454"/>
      <c r="T3" s="106"/>
      <c r="U3" s="106"/>
      <c r="V3" s="107"/>
      <c r="W3" s="550" t="s">
        <v>99</v>
      </c>
      <c r="X3" s="550"/>
      <c r="Y3" s="550"/>
      <c r="Z3" s="454"/>
      <c r="AA3" s="454"/>
      <c r="AB3" s="454"/>
      <c r="AC3" s="454"/>
      <c r="AD3" s="454"/>
      <c r="AE3" s="454"/>
      <c r="AF3" s="551" t="s">
        <v>262</v>
      </c>
      <c r="AG3" s="551"/>
      <c r="AH3" s="551"/>
      <c r="AI3" s="551" t="s">
        <v>263</v>
      </c>
      <c r="AJ3" s="551"/>
      <c r="AK3" s="551"/>
    </row>
    <row r="4" spans="1:38" ht="16" customHeight="1" x14ac:dyDescent="0.25">
      <c r="A4" s="454"/>
      <c r="B4" s="192">
        <v>2018</v>
      </c>
      <c r="C4" s="192">
        <v>2019</v>
      </c>
      <c r="D4" s="192">
        <v>2020</v>
      </c>
      <c r="E4" s="192">
        <v>2018</v>
      </c>
      <c r="F4" s="192">
        <v>2019</v>
      </c>
      <c r="G4" s="192">
        <v>2020</v>
      </c>
      <c r="H4" s="192">
        <v>2018</v>
      </c>
      <c r="I4" s="192">
        <v>2019</v>
      </c>
      <c r="J4" s="192">
        <v>2020</v>
      </c>
      <c r="K4" s="192">
        <v>2018</v>
      </c>
      <c r="L4" s="192">
        <v>2019</v>
      </c>
      <c r="M4" s="192">
        <v>2020</v>
      </c>
      <c r="N4" s="192">
        <v>2018</v>
      </c>
      <c r="O4" s="192">
        <v>2019</v>
      </c>
      <c r="P4" s="192">
        <v>2020</v>
      </c>
      <c r="Q4" s="192">
        <v>2018</v>
      </c>
      <c r="R4" s="192">
        <v>2019</v>
      </c>
      <c r="S4" s="192">
        <v>2020</v>
      </c>
      <c r="T4" s="192">
        <v>2018</v>
      </c>
      <c r="U4" s="192">
        <v>2019</v>
      </c>
      <c r="V4" s="192">
        <v>2020</v>
      </c>
      <c r="W4" s="192">
        <v>2018</v>
      </c>
      <c r="X4" s="192">
        <v>2019</v>
      </c>
      <c r="Y4" s="192">
        <v>2020</v>
      </c>
      <c r="Z4" s="192">
        <v>2018</v>
      </c>
      <c r="AA4" s="192">
        <v>2019</v>
      </c>
      <c r="AB4" s="192">
        <v>2020</v>
      </c>
      <c r="AC4" s="192">
        <v>2018</v>
      </c>
      <c r="AD4" s="192">
        <v>2019</v>
      </c>
      <c r="AE4" s="192">
        <v>2020</v>
      </c>
      <c r="AF4" s="192">
        <v>2018</v>
      </c>
      <c r="AG4" s="192">
        <v>2019</v>
      </c>
      <c r="AH4" s="192">
        <v>2020</v>
      </c>
      <c r="AI4" s="192">
        <v>2018</v>
      </c>
      <c r="AJ4" s="192">
        <v>2019</v>
      </c>
      <c r="AK4" s="192">
        <v>2020</v>
      </c>
    </row>
    <row r="5" spans="1:38" ht="16" customHeight="1" x14ac:dyDescent="0.25">
      <c r="A5" s="65" t="s">
        <v>100</v>
      </c>
      <c r="B5" s="388">
        <v>9.8061730663237192</v>
      </c>
      <c r="C5" s="388">
        <v>0.88398098186026408</v>
      </c>
      <c r="D5" s="388">
        <v>-1.0227351254232602</v>
      </c>
      <c r="E5" s="388">
        <v>4.8193802431090571</v>
      </c>
      <c r="F5" s="388">
        <v>-1.3136557195356704</v>
      </c>
      <c r="G5" s="388">
        <v>-27.927981179585998</v>
      </c>
      <c r="H5" s="388">
        <v>9.123662566416769</v>
      </c>
      <c r="I5" s="388">
        <v>-2.4078706019676503</v>
      </c>
      <c r="J5" s="388">
        <v>-9.609404367289752</v>
      </c>
      <c r="K5" s="388">
        <v>4.0016731734523141</v>
      </c>
      <c r="L5" s="388">
        <v>-3.6408557255855825</v>
      </c>
      <c r="M5" s="388">
        <v>-26.826602003498174</v>
      </c>
      <c r="N5" s="388">
        <v>5.103625734112831</v>
      </c>
      <c r="O5" s="388">
        <v>3.9532685977408084</v>
      </c>
      <c r="P5" s="388">
        <v>-44.982916412446613</v>
      </c>
      <c r="Q5" s="388">
        <v>12.277779159103906</v>
      </c>
      <c r="R5" s="388">
        <v>5.2372832561950533</v>
      </c>
      <c r="S5" s="388">
        <v>-29.536846092336184</v>
      </c>
      <c r="T5" s="388">
        <v>9.5020265741853809</v>
      </c>
      <c r="U5" s="388">
        <v>3.9967746009540188</v>
      </c>
      <c r="V5" s="388">
        <v>-2.7296421198165293</v>
      </c>
      <c r="W5" s="71">
        <v>10.257784036983743</v>
      </c>
      <c r="X5" s="71">
        <v>3.6250295028253299</v>
      </c>
      <c r="Y5" s="71">
        <v>-7.3729199603419175</v>
      </c>
      <c r="Z5" s="388">
        <v>1.1029000111969545</v>
      </c>
      <c r="AA5" s="388">
        <v>5.2605349133396088E-2</v>
      </c>
      <c r="AB5" s="388">
        <v>27.810831004233886</v>
      </c>
      <c r="AC5" s="388">
        <v>9.6531055667940358</v>
      </c>
      <c r="AD5" s="388">
        <v>3.4970004236303751</v>
      </c>
      <c r="AE5" s="388">
        <v>-36.673444597021231</v>
      </c>
      <c r="AF5" s="391">
        <v>8.0919663762330636</v>
      </c>
      <c r="AG5" s="391">
        <v>2.6847222419499168</v>
      </c>
      <c r="AH5" s="391">
        <v>-16.428256490503074</v>
      </c>
      <c r="AI5" s="113">
        <v>563224</v>
      </c>
      <c r="AJ5" s="113">
        <v>578345</v>
      </c>
      <c r="AK5" s="113">
        <v>483333</v>
      </c>
    </row>
    <row r="6" spans="1:38" ht="16" customHeight="1" x14ac:dyDescent="0.25">
      <c r="A6" s="65" t="s">
        <v>101</v>
      </c>
      <c r="B6" s="388">
        <v>5.9777405457156529</v>
      </c>
      <c r="C6" s="388">
        <v>1.0276099599119193</v>
      </c>
      <c r="D6" s="388">
        <v>2.8558654222321578</v>
      </c>
      <c r="E6" s="388">
        <v>8.2858323007021895</v>
      </c>
      <c r="F6" s="388">
        <v>-3.3185840707964607</v>
      </c>
      <c r="G6" s="388">
        <v>-22.102106841316186</v>
      </c>
      <c r="H6" s="388">
        <v>2.0754205100379819</v>
      </c>
      <c r="I6" s="388">
        <v>-5.8073089700996681</v>
      </c>
      <c r="J6" s="388">
        <v>-10.454288939051919</v>
      </c>
      <c r="K6" s="388">
        <v>8.7224108658743642</v>
      </c>
      <c r="L6" s="388">
        <v>4.7921139957056411</v>
      </c>
      <c r="M6" s="388">
        <v>-24.997671602868586</v>
      </c>
      <c r="N6" s="388">
        <v>14.511195001301743</v>
      </c>
      <c r="O6" s="388">
        <v>3.3876147440816213</v>
      </c>
      <c r="P6" s="388">
        <v>-51.180626185436651</v>
      </c>
      <c r="Q6" s="388">
        <v>6.3455047560601416</v>
      </c>
      <c r="R6" s="388">
        <v>0.93484909688960705</v>
      </c>
      <c r="S6" s="388">
        <v>-20.793550969069805</v>
      </c>
      <c r="T6" s="388">
        <v>10.019784568036931</v>
      </c>
      <c r="U6" s="388">
        <v>-1.0789641943734016</v>
      </c>
      <c r="V6" s="388">
        <v>4.0518704047830649</v>
      </c>
      <c r="W6" s="71">
        <v>14.03123627924481</v>
      </c>
      <c r="X6" s="71">
        <v>-0.69856985698569851</v>
      </c>
      <c r="Y6" s="71">
        <v>5.528167063645931</v>
      </c>
      <c r="Z6" s="388">
        <v>1.4742014742014742</v>
      </c>
      <c r="AA6" s="388">
        <v>0.75060532687651327</v>
      </c>
      <c r="AB6" s="388">
        <v>27.24104782504206</v>
      </c>
      <c r="AC6" s="388">
        <v>8.1777205408886022</v>
      </c>
      <c r="AD6" s="388">
        <v>-1.1649659863945578</v>
      </c>
      <c r="AE6" s="388">
        <v>-45.711090080013768</v>
      </c>
      <c r="AF6" s="391">
        <v>3.6850759261050392</v>
      </c>
      <c r="AG6" s="391">
        <v>19.847636815920396</v>
      </c>
      <c r="AH6" s="391">
        <v>-33.583270632799724</v>
      </c>
      <c r="AI6" s="390">
        <v>32160</v>
      </c>
      <c r="AJ6" s="390">
        <v>38543</v>
      </c>
      <c r="AK6" s="390">
        <v>25599</v>
      </c>
    </row>
    <row r="7" spans="1:38" ht="16" customHeight="1" x14ac:dyDescent="0.25">
      <c r="A7" s="65" t="s">
        <v>102</v>
      </c>
      <c r="B7" s="388">
        <v>14.960743702133808</v>
      </c>
      <c r="C7" s="388">
        <v>-1.424561109481711</v>
      </c>
      <c r="D7" s="388">
        <v>-2.3759935393377822</v>
      </c>
      <c r="E7" s="388">
        <v>7.4509583812757834</v>
      </c>
      <c r="F7" s="388">
        <v>-6.7671333054743004</v>
      </c>
      <c r="G7" s="388">
        <v>-21.808555340784942</v>
      </c>
      <c r="H7" s="388">
        <v>19.42479095837545</v>
      </c>
      <c r="I7" s="388">
        <v>-6.4861121797337846</v>
      </c>
      <c r="J7" s="388">
        <v>-10.292907684712851</v>
      </c>
      <c r="K7" s="388">
        <v>-0.24660316232290508</v>
      </c>
      <c r="L7" s="388">
        <v>-4.7600581677169167</v>
      </c>
      <c r="M7" s="388">
        <v>-17.223127035830618</v>
      </c>
      <c r="N7" s="388">
        <v>5.8714646504258887</v>
      </c>
      <c r="O7" s="388">
        <v>2.7781070349078409</v>
      </c>
      <c r="P7" s="388">
        <v>-35.16801937520723</v>
      </c>
      <c r="Q7" s="388">
        <v>44.378646313111375</v>
      </c>
      <c r="R7" s="388">
        <v>-1.7560916327398677</v>
      </c>
      <c r="S7" s="388">
        <v>-22.488866897575459</v>
      </c>
      <c r="T7" s="388">
        <v>5.5871481376172873</v>
      </c>
      <c r="U7" s="388">
        <v>2.1327588528342534</v>
      </c>
      <c r="V7" s="388">
        <v>6.5415139610304003</v>
      </c>
      <c r="W7" s="71">
        <v>7.8974358974358978</v>
      </c>
      <c r="X7" s="71">
        <v>5.6955006337135616</v>
      </c>
      <c r="Y7" s="71">
        <v>3.2863673836468559</v>
      </c>
      <c r="Z7" s="388">
        <v>-7.3960066555740429</v>
      </c>
      <c r="AA7" s="388">
        <v>0.38630850777108977</v>
      </c>
      <c r="AB7" s="388">
        <v>31.707535349919457</v>
      </c>
      <c r="AC7" s="388">
        <v>6.9206045271148193</v>
      </c>
      <c r="AD7" s="388">
        <v>2.7662296130476491</v>
      </c>
      <c r="AE7" s="388">
        <v>-34.43908510969348</v>
      </c>
      <c r="AF7" s="391">
        <v>8.5039889258626609</v>
      </c>
      <c r="AG7" s="391">
        <v>3.0270347106850628</v>
      </c>
      <c r="AH7" s="391">
        <v>-24.813322042687151</v>
      </c>
      <c r="AI7" s="390">
        <v>1688385</v>
      </c>
      <c r="AJ7" s="390">
        <v>1739493</v>
      </c>
      <c r="AK7" s="390">
        <v>1307867</v>
      </c>
    </row>
    <row r="8" spans="1:38" s="39" customFormat="1" ht="16" customHeight="1" x14ac:dyDescent="0.25">
      <c r="A8" s="105" t="s">
        <v>103</v>
      </c>
      <c r="B8" s="71">
        <v>7.1496585684359442</v>
      </c>
      <c r="C8" s="71">
        <v>4.1729084676907453</v>
      </c>
      <c r="D8" s="71">
        <v>-0.78847630305763061</v>
      </c>
      <c r="E8" s="71">
        <v>10.822108685555039</v>
      </c>
      <c r="F8" s="71">
        <v>-1.0083329224397219</v>
      </c>
      <c r="G8" s="71">
        <v>-16.872960924463925</v>
      </c>
      <c r="H8" s="71">
        <v>12.467344783502861</v>
      </c>
      <c r="I8" s="71">
        <v>0.91265526671279362</v>
      </c>
      <c r="J8" s="71">
        <v>-10.252056941360847</v>
      </c>
      <c r="K8" s="71">
        <v>7.6071001619175886</v>
      </c>
      <c r="L8" s="71">
        <v>3.9488117001828154</v>
      </c>
      <c r="M8" s="71">
        <v>-23.267674991206473</v>
      </c>
      <c r="N8" s="71">
        <v>-0.41120361319896193</v>
      </c>
      <c r="O8" s="71">
        <v>2.3978745727146582</v>
      </c>
      <c r="P8" s="71">
        <v>-60.753416734147514</v>
      </c>
      <c r="Q8" s="71">
        <v>10.18202742879064</v>
      </c>
      <c r="R8" s="71">
        <v>-2.4072391258177612</v>
      </c>
      <c r="S8" s="71">
        <v>-24.047548545680925</v>
      </c>
      <c r="T8" s="71">
        <v>3.0569151062209183</v>
      </c>
      <c r="U8" s="71">
        <v>1.0581429810214811</v>
      </c>
      <c r="V8" s="71">
        <v>-23.775076846209824</v>
      </c>
      <c r="W8" s="71">
        <v>8.5075529638016061</v>
      </c>
      <c r="X8" s="71">
        <v>10.671278595267532</v>
      </c>
      <c r="Y8" s="71">
        <v>-10.211224404135374</v>
      </c>
      <c r="Z8" s="388">
        <v>1.0442086147210714</v>
      </c>
      <c r="AA8" s="388">
        <v>-0.18534119629317608</v>
      </c>
      <c r="AB8" s="388">
        <v>23.430114787305875</v>
      </c>
      <c r="AC8" s="388">
        <v>18.942821930508916</v>
      </c>
      <c r="AD8" s="388">
        <v>8.0282062348022656</v>
      </c>
      <c r="AE8" s="388">
        <v>-18.867672163460693</v>
      </c>
      <c r="AF8" s="108">
        <v>8.11482554715292</v>
      </c>
      <c r="AG8" s="108">
        <v>2.8578277022978114</v>
      </c>
      <c r="AH8" s="108">
        <v>-23.941804546321208</v>
      </c>
      <c r="AI8" s="114">
        <v>183566</v>
      </c>
      <c r="AJ8" s="114">
        <v>188812</v>
      </c>
      <c r="AK8" s="114">
        <v>143607</v>
      </c>
      <c r="AL8" s="11"/>
    </row>
    <row r="9" spans="1:38" s="39" customFormat="1" ht="16" customHeight="1" x14ac:dyDescent="0.25">
      <c r="A9" s="105" t="s">
        <v>104</v>
      </c>
      <c r="B9" s="71">
        <v>12.650209594783417</v>
      </c>
      <c r="C9" s="71">
        <v>2.8165054163565699</v>
      </c>
      <c r="D9" s="71">
        <v>-0.23645605456183247</v>
      </c>
      <c r="E9" s="71">
        <v>10.631282242195395</v>
      </c>
      <c r="F9" s="71">
        <v>-4.4771336089478577</v>
      </c>
      <c r="G9" s="71">
        <v>-24.184727907132793</v>
      </c>
      <c r="H9" s="71">
        <v>10.526515151515152</v>
      </c>
      <c r="I9" s="71">
        <v>-1.881490112752322</v>
      </c>
      <c r="J9" s="71">
        <v>-12.245895913377575</v>
      </c>
      <c r="K9" s="71">
        <v>5.78536829418052</v>
      </c>
      <c r="L9" s="71">
        <v>2.5754025410065138</v>
      </c>
      <c r="M9" s="71">
        <v>-23.520905375668029</v>
      </c>
      <c r="N9" s="71">
        <v>7.9135989756579592</v>
      </c>
      <c r="O9" s="71">
        <v>3.6937204173491369</v>
      </c>
      <c r="P9" s="71">
        <v>-41.176104774816238</v>
      </c>
      <c r="Q9" s="71">
        <v>3.8193670603967016</v>
      </c>
      <c r="R9" s="71">
        <v>0.54561229327107985</v>
      </c>
      <c r="S9" s="71">
        <v>-23.866881355027534</v>
      </c>
      <c r="T9" s="71">
        <v>13.447072417289599</v>
      </c>
      <c r="U9" s="71">
        <v>8.379841819183321</v>
      </c>
      <c r="V9" s="71">
        <v>0.75180759862680036</v>
      </c>
      <c r="W9" s="71">
        <v>12.167159138877164</v>
      </c>
      <c r="X9" s="71">
        <v>7.7945537474974032</v>
      </c>
      <c r="Y9" s="71">
        <v>-1.3992654554595092</v>
      </c>
      <c r="Z9" s="388">
        <v>-1.1881918819188191</v>
      </c>
      <c r="AA9" s="388">
        <v>1.6431398909552617</v>
      </c>
      <c r="AB9" s="388">
        <v>39.440811227863918</v>
      </c>
      <c r="AC9" s="388">
        <v>6.4537131230925731</v>
      </c>
      <c r="AD9" s="388">
        <v>6.8537135430602802</v>
      </c>
      <c r="AE9" s="388">
        <v>-30.949059168634186</v>
      </c>
      <c r="AF9" s="108">
        <v>14.794885980401814</v>
      </c>
      <c r="AG9" s="108">
        <v>3.1226687264396955</v>
      </c>
      <c r="AH9" s="108">
        <v>-19.833806008847464</v>
      </c>
      <c r="AI9" s="114">
        <v>151473</v>
      </c>
      <c r="AJ9" s="114">
        <v>156203</v>
      </c>
      <c r="AK9" s="114">
        <v>125222</v>
      </c>
      <c r="AL9" s="11"/>
    </row>
    <row r="10" spans="1:38" ht="16" customHeight="1" x14ac:dyDescent="0.25">
      <c r="A10" s="65" t="s">
        <v>105</v>
      </c>
      <c r="B10" s="388">
        <v>3.8774533269506946</v>
      </c>
      <c r="C10" s="388">
        <v>11.105990783410139</v>
      </c>
      <c r="D10" s="388">
        <v>-2.903359601824969</v>
      </c>
      <c r="E10" s="388">
        <v>8.7638376383763852</v>
      </c>
      <c r="F10" s="388">
        <v>14.927905004240882</v>
      </c>
      <c r="G10" s="388">
        <v>-35.645756457564573</v>
      </c>
      <c r="H10" s="388">
        <v>0.3395585738539898</v>
      </c>
      <c r="I10" s="388">
        <v>2.5380710659898478</v>
      </c>
      <c r="J10" s="388">
        <v>1.8701870187018701</v>
      </c>
      <c r="K10" s="388">
        <v>3.98569238630557</v>
      </c>
      <c r="L10" s="388">
        <v>2.6044226044226044</v>
      </c>
      <c r="M10" s="388">
        <v>-25.862068965517242</v>
      </c>
      <c r="N10" s="388">
        <v>6.3773885350318471</v>
      </c>
      <c r="O10" s="388">
        <v>7.2299977546590828</v>
      </c>
      <c r="P10" s="388">
        <v>-44.615062469463254</v>
      </c>
      <c r="Q10" s="388">
        <v>0.92388913330400357</v>
      </c>
      <c r="R10" s="388">
        <v>28.901482127288581</v>
      </c>
      <c r="S10" s="388">
        <v>-31.99188366587758</v>
      </c>
      <c r="T10" s="388">
        <v>-3.8378143972246317</v>
      </c>
      <c r="U10" s="388">
        <v>-1.0597519729425029</v>
      </c>
      <c r="V10" s="388">
        <v>-5.6517775752051049</v>
      </c>
      <c r="W10" s="71">
        <v>0.28054862842892769</v>
      </c>
      <c r="X10" s="71">
        <v>-1.1812247435498913</v>
      </c>
      <c r="Y10" s="71">
        <v>-13.557722554262346</v>
      </c>
      <c r="Z10" s="388">
        <v>-4.9630411826821543</v>
      </c>
      <c r="AA10" s="388">
        <v>17.777777777777779</v>
      </c>
      <c r="AB10" s="388">
        <v>0.28301886792452829</v>
      </c>
      <c r="AC10" s="388">
        <v>7.6448497854077253</v>
      </c>
      <c r="AD10" s="388">
        <v>102.81584849239971</v>
      </c>
      <c r="AE10" s="388">
        <v>-52.856616291927757</v>
      </c>
      <c r="AF10" s="391">
        <v>6.9003663606145098</v>
      </c>
      <c r="AG10" s="391">
        <v>0.77401839379395576</v>
      </c>
      <c r="AH10" s="391">
        <v>-19.706043868095282</v>
      </c>
      <c r="AI10" s="390">
        <v>805924</v>
      </c>
      <c r="AJ10" s="390">
        <v>812162</v>
      </c>
      <c r="AK10" s="390">
        <v>652117</v>
      </c>
    </row>
    <row r="11" spans="1:38" ht="16" customHeight="1" x14ac:dyDescent="0.25">
      <c r="A11" s="65" t="s">
        <v>106</v>
      </c>
      <c r="B11" s="388">
        <v>9.5687527225206921</v>
      </c>
      <c r="C11" s="388">
        <v>4.8313202832153266</v>
      </c>
      <c r="D11" s="388">
        <v>3.6352800953516091</v>
      </c>
      <c r="E11" s="388">
        <v>11.926378143133462</v>
      </c>
      <c r="F11" s="388">
        <v>-5.7303789470273427</v>
      </c>
      <c r="G11" s="388">
        <v>-29.340054995417049</v>
      </c>
      <c r="H11" s="388">
        <v>7.2071199500656462</v>
      </c>
      <c r="I11" s="388">
        <v>1.6673526134572723</v>
      </c>
      <c r="J11" s="388">
        <v>-9.7808056872037916</v>
      </c>
      <c r="K11" s="388">
        <v>8.223783241344707</v>
      </c>
      <c r="L11" s="388">
        <v>0.60889857357009292</v>
      </c>
      <c r="M11" s="388">
        <v>-29.795241240533937</v>
      </c>
      <c r="N11" s="388">
        <v>6.4018095305414082</v>
      </c>
      <c r="O11" s="388">
        <v>7.0208071830409748</v>
      </c>
      <c r="P11" s="388">
        <v>-55.483244959766346</v>
      </c>
      <c r="Q11" s="388">
        <v>9.1587180209549111</v>
      </c>
      <c r="R11" s="388">
        <v>3.5805230557467307</v>
      </c>
      <c r="S11" s="388">
        <v>-25.731656094939098</v>
      </c>
      <c r="T11" s="388">
        <v>8.4760504363203015</v>
      </c>
      <c r="U11" s="388">
        <v>5.0420168067226889</v>
      </c>
      <c r="V11" s="388">
        <v>-5.0391143911439107</v>
      </c>
      <c r="W11" s="71">
        <v>8.856225382855623</v>
      </c>
      <c r="X11" s="71">
        <v>4.5431175207907559</v>
      </c>
      <c r="Y11" s="71">
        <v>-3.7407710230101991</v>
      </c>
      <c r="Z11" s="388">
        <v>4.7295764323984715</v>
      </c>
      <c r="AA11" s="388">
        <v>3.3644953257011445</v>
      </c>
      <c r="AB11" s="388">
        <v>50.891532856129487</v>
      </c>
      <c r="AC11" s="388">
        <v>8.8609865470852025</v>
      </c>
      <c r="AD11" s="388">
        <v>3.5714285714285712</v>
      </c>
      <c r="AE11" s="388">
        <v>-29.860796245475878</v>
      </c>
      <c r="AF11" s="391">
        <v>7.944292569604956</v>
      </c>
      <c r="AG11" s="391">
        <v>2.9847177235277496</v>
      </c>
      <c r="AH11" s="391">
        <v>-16.501667581373749</v>
      </c>
      <c r="AI11" s="390">
        <v>184004</v>
      </c>
      <c r="AJ11" s="390">
        <v>189496</v>
      </c>
      <c r="AK11" s="390">
        <v>158226</v>
      </c>
    </row>
    <row r="12" spans="1:38" ht="16" customHeight="1" x14ac:dyDescent="0.25">
      <c r="A12" s="65" t="s">
        <v>107</v>
      </c>
      <c r="B12" s="388">
        <v>15.500517682960059</v>
      </c>
      <c r="C12" s="388">
        <v>12.356396404897266</v>
      </c>
      <c r="D12" s="388">
        <v>-10.67416909865838</v>
      </c>
      <c r="E12" s="388">
        <v>7.5279503105590067</v>
      </c>
      <c r="F12" s="388">
        <v>-6.0304990757855821</v>
      </c>
      <c r="G12" s="388">
        <v>-21.084337349397593</v>
      </c>
      <c r="H12" s="388">
        <v>17.476348759907953</v>
      </c>
      <c r="I12" s="388">
        <v>-3.06888671237349</v>
      </c>
      <c r="J12" s="388">
        <v>-15.358706635230718</v>
      </c>
      <c r="K12" s="388">
        <v>6.3524051520196272</v>
      </c>
      <c r="L12" s="388">
        <v>0.40369088811995385</v>
      </c>
      <c r="M12" s="388">
        <v>-28.637072290145237</v>
      </c>
      <c r="N12" s="388">
        <v>5.6695420504572995</v>
      </c>
      <c r="O12" s="388">
        <v>4.0247820806493761</v>
      </c>
      <c r="P12" s="388">
        <v>-39.488657356092517</v>
      </c>
      <c r="Q12" s="388">
        <v>12.302610377054464</v>
      </c>
      <c r="R12" s="388">
        <v>-4.5914341057464672</v>
      </c>
      <c r="S12" s="388">
        <v>-24.137153169411235</v>
      </c>
      <c r="T12" s="388">
        <v>2.3398047357198966</v>
      </c>
      <c r="U12" s="388">
        <v>-6.7821700751137675</v>
      </c>
      <c r="V12" s="388">
        <v>-5.5758146100458772</v>
      </c>
      <c r="W12" s="71">
        <v>6.6817818084822624</v>
      </c>
      <c r="X12" s="71">
        <v>-3.9629953744218032</v>
      </c>
      <c r="Y12" s="71">
        <v>-4.9596459255402241</v>
      </c>
      <c r="Z12" s="388">
        <v>5.9350217446917366</v>
      </c>
      <c r="AA12" s="388">
        <v>4.2984786283506393</v>
      </c>
      <c r="AB12" s="388">
        <v>17.642972910395923</v>
      </c>
      <c r="AC12" s="388">
        <v>-2.7225027225027225</v>
      </c>
      <c r="AD12" s="388">
        <v>-1.5876246692448606</v>
      </c>
      <c r="AE12" s="388">
        <v>-35.491209927611166</v>
      </c>
      <c r="AF12" s="391">
        <v>5.8988156460092611</v>
      </c>
      <c r="AG12" s="391">
        <v>4.3926636098374319</v>
      </c>
      <c r="AH12" s="391">
        <v>-21.721943155591404</v>
      </c>
      <c r="AI12" s="390">
        <v>239900</v>
      </c>
      <c r="AJ12" s="390">
        <v>250438</v>
      </c>
      <c r="AK12" s="390">
        <v>196038</v>
      </c>
    </row>
    <row r="13" spans="1:38" ht="16" customHeight="1" x14ac:dyDescent="0.25">
      <c r="A13" s="65" t="s">
        <v>108</v>
      </c>
      <c r="B13" s="388">
        <v>70.646796555304476</v>
      </c>
      <c r="C13" s="388">
        <v>8.9441660701503221</v>
      </c>
      <c r="D13" s="388">
        <v>-3.4429514767239398</v>
      </c>
      <c r="E13" s="388">
        <v>14.97077776112693</v>
      </c>
      <c r="F13" s="388">
        <v>-5.7351407716371217</v>
      </c>
      <c r="G13" s="388">
        <v>-18.404314159292035</v>
      </c>
      <c r="H13" s="388">
        <v>16.139855200423803</v>
      </c>
      <c r="I13" s="388">
        <v>-2.3110840808879427</v>
      </c>
      <c r="J13" s="388">
        <v>-10.412451361867705</v>
      </c>
      <c r="K13" s="388">
        <v>6.8407058254773982</v>
      </c>
      <c r="L13" s="388">
        <v>1.3574660633484164</v>
      </c>
      <c r="M13" s="388">
        <v>-25.736607142857142</v>
      </c>
      <c r="N13" s="388">
        <v>8.0748464380177936</v>
      </c>
      <c r="O13" s="388">
        <v>3.3089945591715382</v>
      </c>
      <c r="P13" s="388">
        <v>-39.835933982027136</v>
      </c>
      <c r="Q13" s="388">
        <v>8.4873210143188551</v>
      </c>
      <c r="R13" s="388">
        <v>7.7495944550951181</v>
      </c>
      <c r="S13" s="388">
        <v>-20.44070348319989</v>
      </c>
      <c r="T13" s="388">
        <v>-0.74026023581485867</v>
      </c>
      <c r="U13" s="388">
        <v>-0.50359435666781993</v>
      </c>
      <c r="V13" s="388">
        <v>-0.95046750637508692</v>
      </c>
      <c r="W13" s="71">
        <v>1.3680234997901803</v>
      </c>
      <c r="X13" s="71">
        <v>-5.6217916873654579</v>
      </c>
      <c r="Y13" s="71">
        <v>11.465918062987981</v>
      </c>
      <c r="Z13" s="388">
        <v>1.9974226804123709</v>
      </c>
      <c r="AA13" s="388">
        <v>1.0423246999368287</v>
      </c>
      <c r="AB13" s="388">
        <v>21.975617380431384</v>
      </c>
      <c r="AC13" s="388">
        <v>11.513024699689566</v>
      </c>
      <c r="AD13" s="388">
        <v>1.3798111837327522</v>
      </c>
      <c r="AE13" s="388">
        <v>-32.831900668576885</v>
      </c>
      <c r="AF13" s="391">
        <v>6.498034884485679</v>
      </c>
      <c r="AG13" s="391">
        <v>1.4790451741772406</v>
      </c>
      <c r="AH13" s="391">
        <v>-18.601835316731684</v>
      </c>
      <c r="AI13" s="390">
        <v>939187</v>
      </c>
      <c r="AJ13" s="390">
        <v>953078</v>
      </c>
      <c r="AK13" s="390">
        <v>775788</v>
      </c>
    </row>
    <row r="14" spans="1:38" ht="16" customHeight="1" x14ac:dyDescent="0.25">
      <c r="A14" s="65" t="s">
        <v>109</v>
      </c>
      <c r="B14" s="388">
        <v>11.137015547027467</v>
      </c>
      <c r="C14" s="388">
        <v>-2.8237401593362561</v>
      </c>
      <c r="D14" s="388">
        <v>1.433491801688173</v>
      </c>
      <c r="E14" s="388">
        <v>9.9100445573687796</v>
      </c>
      <c r="F14" s="388">
        <v>-5.7512195951114213</v>
      </c>
      <c r="G14" s="388">
        <v>-24.115604851436043</v>
      </c>
      <c r="H14" s="388">
        <v>21.885776514005688</v>
      </c>
      <c r="I14" s="388">
        <v>0.64527337254609984</v>
      </c>
      <c r="J14" s="388">
        <v>-15.093827830246836</v>
      </c>
      <c r="K14" s="388">
        <v>5.6285680304471928</v>
      </c>
      <c r="L14" s="388">
        <v>-2.0028149190710769</v>
      </c>
      <c r="M14" s="388">
        <v>-26.611802892556046</v>
      </c>
      <c r="N14" s="388">
        <v>2.2505953644101768</v>
      </c>
      <c r="O14" s="388">
        <v>1.5340535679284224</v>
      </c>
      <c r="P14" s="388">
        <v>-39.64104631422358</v>
      </c>
      <c r="Q14" s="388">
        <v>10.366791946058363</v>
      </c>
      <c r="R14" s="388">
        <v>1.3942523005162959</v>
      </c>
      <c r="S14" s="388">
        <v>-23.9688981857275</v>
      </c>
      <c r="T14" s="388">
        <v>3.3360097881777162</v>
      </c>
      <c r="U14" s="388">
        <v>8.845947495976171</v>
      </c>
      <c r="V14" s="388">
        <v>-2.2571790361097657</v>
      </c>
      <c r="W14" s="71">
        <v>1.3860023212502361</v>
      </c>
      <c r="X14" s="71">
        <v>10.816638935108152</v>
      </c>
      <c r="Y14" s="71">
        <v>-4.9452859425112008</v>
      </c>
      <c r="Z14" s="388">
        <v>4.584462511291779</v>
      </c>
      <c r="AA14" s="388">
        <v>9.8034981645432957</v>
      </c>
      <c r="AB14" s="388">
        <v>37.846607669616517</v>
      </c>
      <c r="AC14" s="388">
        <v>3.6170178516813416</v>
      </c>
      <c r="AD14" s="388">
        <v>-5.2819636476619539E-2</v>
      </c>
      <c r="AE14" s="388">
        <v>-31.315282268092513</v>
      </c>
      <c r="AF14" s="391">
        <v>7.390425683731765</v>
      </c>
      <c r="AG14" s="391">
        <v>2.0776088351244493</v>
      </c>
      <c r="AH14" s="391">
        <v>-22.833690051414997</v>
      </c>
      <c r="AI14" s="390">
        <v>699843</v>
      </c>
      <c r="AJ14" s="390">
        <v>714383</v>
      </c>
      <c r="AK14" s="390">
        <v>551263</v>
      </c>
    </row>
    <row r="15" spans="1:38" ht="16" customHeight="1" x14ac:dyDescent="0.25">
      <c r="A15" s="65" t="s">
        <v>110</v>
      </c>
      <c r="B15" s="388">
        <v>3.732081067721206</v>
      </c>
      <c r="C15" s="388">
        <v>-0.81010245413390514</v>
      </c>
      <c r="D15" s="388">
        <v>4.5688205620946434</v>
      </c>
      <c r="E15" s="388">
        <v>13.919667590027702</v>
      </c>
      <c r="F15" s="388">
        <v>-2.4402952670429872</v>
      </c>
      <c r="G15" s="388">
        <v>-25.600854548691469</v>
      </c>
      <c r="H15" s="388">
        <v>12.796208530805686</v>
      </c>
      <c r="I15" s="388">
        <v>7.377656945130993</v>
      </c>
      <c r="J15" s="388">
        <v>-11.048452065830361</v>
      </c>
      <c r="K15" s="388">
        <v>2.2400484334796427</v>
      </c>
      <c r="L15" s="388">
        <v>-0.37749814951887489</v>
      </c>
      <c r="M15" s="388">
        <v>-25.224756668400328</v>
      </c>
      <c r="N15" s="388">
        <v>8.1484403247542989</v>
      </c>
      <c r="O15" s="388">
        <v>5.9145340708771501</v>
      </c>
      <c r="P15" s="388">
        <v>-32.512626262626263</v>
      </c>
      <c r="Q15" s="388">
        <v>6.1154932320576494</v>
      </c>
      <c r="R15" s="388">
        <v>1.7711296687161604</v>
      </c>
      <c r="S15" s="388">
        <v>-17.466185752930567</v>
      </c>
      <c r="T15" s="388">
        <v>4.2653721682847898</v>
      </c>
      <c r="U15" s="388">
        <v>1.7350549382332856</v>
      </c>
      <c r="V15" s="388">
        <v>-5.1835128291179791</v>
      </c>
      <c r="W15" s="71">
        <v>6.8969104337875802</v>
      </c>
      <c r="X15" s="71">
        <v>4.9435578045932269</v>
      </c>
      <c r="Y15" s="71">
        <v>-6.6765578635014835</v>
      </c>
      <c r="Z15" s="388">
        <v>5.8171224508974717</v>
      </c>
      <c r="AA15" s="388">
        <v>10.621669626998225</v>
      </c>
      <c r="AB15" s="388">
        <v>16.931599229287091</v>
      </c>
      <c r="AC15" s="388">
        <v>18.025224804390984</v>
      </c>
      <c r="AD15" s="388">
        <v>7.8711720180082132</v>
      </c>
      <c r="AE15" s="388">
        <v>-33.571821684094658</v>
      </c>
      <c r="AF15" s="391">
        <v>8.7490326805166969</v>
      </c>
      <c r="AG15" s="391">
        <v>0.55422511118713658</v>
      </c>
      <c r="AH15" s="391">
        <v>-20.423244420250409</v>
      </c>
      <c r="AI15" s="390">
        <v>146150</v>
      </c>
      <c r="AJ15" s="390">
        <v>146960</v>
      </c>
      <c r="AK15" s="390">
        <v>116946</v>
      </c>
    </row>
    <row r="16" spans="1:38" ht="16" customHeight="1" x14ac:dyDescent="0.25">
      <c r="A16" s="65" t="s">
        <v>111</v>
      </c>
      <c r="B16" s="388">
        <v>8.4093872229465454</v>
      </c>
      <c r="C16" s="388">
        <v>-1.7438364401683706</v>
      </c>
      <c r="D16" s="388">
        <v>4.6878824969400243</v>
      </c>
      <c r="E16" s="388">
        <v>7.827774046712932</v>
      </c>
      <c r="F16" s="388">
        <v>13.653979238754324</v>
      </c>
      <c r="G16" s="388">
        <v>-19.892833221701274</v>
      </c>
      <c r="H16" s="388">
        <v>11.565739225313694</v>
      </c>
      <c r="I16" s="388">
        <v>11.89079054604727</v>
      </c>
      <c r="J16" s="388">
        <v>-5.004006118435429</v>
      </c>
      <c r="K16" s="388">
        <v>3.1015766347893513E-2</v>
      </c>
      <c r="L16" s="388">
        <v>2.1084181696036381</v>
      </c>
      <c r="M16" s="388">
        <v>-19.03436408725138</v>
      </c>
      <c r="N16" s="388">
        <v>5.5151721364718984</v>
      </c>
      <c r="O16" s="388">
        <v>2.4316955909943716</v>
      </c>
      <c r="P16" s="388">
        <v>-38.663194196013336</v>
      </c>
      <c r="Q16" s="388">
        <v>6.8307823532199219</v>
      </c>
      <c r="R16" s="388">
        <v>2.6192641220696844</v>
      </c>
      <c r="S16" s="388">
        <v>-33.328290468986381</v>
      </c>
      <c r="T16" s="388">
        <v>7.4793466607807275</v>
      </c>
      <c r="U16" s="388">
        <v>6.7359033034090245</v>
      </c>
      <c r="V16" s="388">
        <v>-0.11819031389148479</v>
      </c>
      <c r="W16" s="71">
        <v>6.3444681355129111</v>
      </c>
      <c r="X16" s="71">
        <v>7.9085724469791483</v>
      </c>
      <c r="Y16" s="71">
        <v>-4.2322143771419141</v>
      </c>
      <c r="Z16" s="388">
        <v>4.6393545245878833</v>
      </c>
      <c r="AA16" s="388">
        <v>6.92634937516618</v>
      </c>
      <c r="AB16" s="388">
        <v>16.150690041029467</v>
      </c>
      <c r="AC16" s="388">
        <v>4.0734391916275712</v>
      </c>
      <c r="AD16" s="388">
        <v>2.8824064843309785</v>
      </c>
      <c r="AE16" s="388">
        <v>-30.26204920795416</v>
      </c>
      <c r="AF16" s="391">
        <v>9.8764644935044235</v>
      </c>
      <c r="AG16" s="391">
        <v>-0.63795679737708721</v>
      </c>
      <c r="AH16" s="391">
        <v>-18.136988301425365</v>
      </c>
      <c r="AI16" s="390">
        <v>275724</v>
      </c>
      <c r="AJ16" s="390">
        <v>273965</v>
      </c>
      <c r="AK16" s="390">
        <v>224276</v>
      </c>
    </row>
    <row r="17" spans="1:38" ht="16" customHeight="1" x14ac:dyDescent="0.25">
      <c r="A17" s="65" t="s">
        <v>112</v>
      </c>
      <c r="B17" s="388">
        <v>4.6713578827850126</v>
      </c>
      <c r="C17" s="388">
        <v>-1.6994435628050863</v>
      </c>
      <c r="D17" s="388">
        <v>-4.3070740097408127</v>
      </c>
      <c r="E17" s="388">
        <v>6.4561790984840881</v>
      </c>
      <c r="F17" s="388">
        <v>-5.9486425062004322</v>
      </c>
      <c r="G17" s="388">
        <v>-21.820260094452188</v>
      </c>
      <c r="H17" s="388">
        <v>14.120132810141866</v>
      </c>
      <c r="I17" s="388">
        <v>1.941388066017774</v>
      </c>
      <c r="J17" s="388">
        <v>-14.381713455451195</v>
      </c>
      <c r="K17" s="388">
        <v>2.0947705125344043</v>
      </c>
      <c r="L17" s="388">
        <v>-0.75193448260787199</v>
      </c>
      <c r="M17" s="388">
        <v>-24.866753784486175</v>
      </c>
      <c r="N17" s="388">
        <v>5.5859547946916122</v>
      </c>
      <c r="O17" s="388">
        <v>2.6798914066069943</v>
      </c>
      <c r="P17" s="388">
        <v>-36.000523560209423</v>
      </c>
      <c r="Q17" s="388">
        <v>9.6697336070767754</v>
      </c>
      <c r="R17" s="388">
        <v>2.2433823302825799</v>
      </c>
      <c r="S17" s="388">
        <v>-20.528798336297054</v>
      </c>
      <c r="T17" s="388">
        <v>9.3698294814937935</v>
      </c>
      <c r="U17" s="388">
        <v>4.9909161871472687</v>
      </c>
      <c r="V17" s="388">
        <v>-6.0386346290496622</v>
      </c>
      <c r="W17" s="71">
        <v>9.783658144108708</v>
      </c>
      <c r="X17" s="71">
        <v>4.941207126803687</v>
      </c>
      <c r="Y17" s="71">
        <v>-8.5076665218201004</v>
      </c>
      <c r="Z17" s="388">
        <v>1.2160206877443587</v>
      </c>
      <c r="AA17" s="388">
        <v>3.9053470405742439</v>
      </c>
      <c r="AB17" s="388">
        <v>32.621040922662608</v>
      </c>
      <c r="AC17" s="388">
        <v>5.0580929487179489</v>
      </c>
      <c r="AD17" s="388">
        <v>7.2850128706263702</v>
      </c>
      <c r="AE17" s="388">
        <v>-36.307692307692307</v>
      </c>
      <c r="AF17" s="391">
        <v>9.3361138021522656</v>
      </c>
      <c r="AG17" s="391">
        <v>3.0731625788660013</v>
      </c>
      <c r="AH17" s="391">
        <v>-24.187788904401781</v>
      </c>
      <c r="AI17" s="390">
        <v>1627444</v>
      </c>
      <c r="AJ17" s="390">
        <v>1677458</v>
      </c>
      <c r="AK17" s="390">
        <v>1271718</v>
      </c>
    </row>
    <row r="18" spans="1:38" ht="16" customHeight="1" x14ac:dyDescent="0.25">
      <c r="A18" s="65" t="s">
        <v>113</v>
      </c>
      <c r="B18" s="388">
        <v>2.5555058858590374</v>
      </c>
      <c r="C18" s="388">
        <v>-6.5383218307301136E-2</v>
      </c>
      <c r="D18" s="388">
        <v>0.61427740622273919</v>
      </c>
      <c r="E18" s="388">
        <v>8.9927048260381586</v>
      </c>
      <c r="F18" s="388">
        <v>-6.9077959411335659</v>
      </c>
      <c r="G18" s="388">
        <v>-16.122044522284188</v>
      </c>
      <c r="H18" s="388">
        <v>3.4612341772151898</v>
      </c>
      <c r="I18" s="388">
        <v>-4.7983177212770025</v>
      </c>
      <c r="J18" s="388">
        <v>-6.0692771084337345</v>
      </c>
      <c r="K18" s="388">
        <v>5.7810151462596828E-3</v>
      </c>
      <c r="L18" s="388">
        <v>-6.063934331464246</v>
      </c>
      <c r="M18" s="388">
        <v>-14.098461538461537</v>
      </c>
      <c r="N18" s="388">
        <v>6.6514546491728472</v>
      </c>
      <c r="O18" s="388">
        <v>2.4229781771501928</v>
      </c>
      <c r="P18" s="388">
        <v>-35.89221369262102</v>
      </c>
      <c r="Q18" s="388">
        <v>-1.3789877027267867</v>
      </c>
      <c r="R18" s="388">
        <v>-9.14183740314893</v>
      </c>
      <c r="S18" s="388">
        <v>-28.240763761125752</v>
      </c>
      <c r="T18" s="388">
        <v>10.256680731364277</v>
      </c>
      <c r="U18" s="388">
        <v>1.2022833817010556</v>
      </c>
      <c r="V18" s="388">
        <v>0.57036616877796686</v>
      </c>
      <c r="W18" s="71">
        <v>9.251038235715308</v>
      </c>
      <c r="X18" s="71">
        <v>3.5260191375016383</v>
      </c>
      <c r="Y18" s="71">
        <v>-3.5874060943698827</v>
      </c>
      <c r="Z18" s="388">
        <v>-6.6826111423747889</v>
      </c>
      <c r="AA18" s="388">
        <v>-0.70857832051861902</v>
      </c>
      <c r="AB18" s="388">
        <v>43.622836319465534</v>
      </c>
      <c r="AC18" s="388">
        <v>12.27072984333206</v>
      </c>
      <c r="AD18" s="388">
        <v>7.947245266964476</v>
      </c>
      <c r="AE18" s="388">
        <v>-31.115752965751</v>
      </c>
      <c r="AF18" s="391">
        <v>4.6722733947403556</v>
      </c>
      <c r="AG18" s="391">
        <v>-1.6623357990052288</v>
      </c>
      <c r="AH18" s="391">
        <v>-17.689804288707592</v>
      </c>
      <c r="AI18" s="390">
        <v>250912</v>
      </c>
      <c r="AJ18" s="390">
        <v>246741</v>
      </c>
      <c r="AK18" s="390">
        <v>203093</v>
      </c>
    </row>
    <row r="19" spans="1:38" ht="16" customHeight="1" x14ac:dyDescent="0.25">
      <c r="A19" s="65" t="s">
        <v>114</v>
      </c>
      <c r="B19" s="388">
        <v>-2.6539174553614986</v>
      </c>
      <c r="C19" s="388">
        <v>-2.47569409642177</v>
      </c>
      <c r="D19" s="388">
        <v>1.0688591983556011</v>
      </c>
      <c r="E19" s="388">
        <v>9.408450704225352</v>
      </c>
      <c r="F19" s="388">
        <v>-11.354273944387229</v>
      </c>
      <c r="G19" s="388">
        <v>-7.173976183560848</v>
      </c>
      <c r="H19" s="388">
        <v>0.18899125915426412</v>
      </c>
      <c r="I19" s="388">
        <v>4.4093374204197122</v>
      </c>
      <c r="J19" s="388">
        <v>-6.481481481481481</v>
      </c>
      <c r="K19" s="388">
        <v>-1.722972972972973</v>
      </c>
      <c r="L19" s="388">
        <v>0.44688896528016497</v>
      </c>
      <c r="M19" s="388">
        <v>-21.115674195756331</v>
      </c>
      <c r="N19" s="388">
        <v>17.738139477269911</v>
      </c>
      <c r="O19" s="388">
        <v>4.4502893214097847</v>
      </c>
      <c r="P19" s="388">
        <v>-46.011281224818696</v>
      </c>
      <c r="Q19" s="388">
        <v>2.4402147388970228</v>
      </c>
      <c r="R19" s="388">
        <v>4.3195172304271878</v>
      </c>
      <c r="S19" s="388">
        <v>-20.398843050692648</v>
      </c>
      <c r="T19" s="388">
        <v>7.5757575757575761</v>
      </c>
      <c r="U19" s="388">
        <v>12.009692563986068</v>
      </c>
      <c r="V19" s="388">
        <v>-5.8004326663061114</v>
      </c>
      <c r="W19" s="71">
        <v>13.014956704277092</v>
      </c>
      <c r="X19" s="71">
        <v>12.14302298583701</v>
      </c>
      <c r="Y19" s="71">
        <v>-2.2360248447204971</v>
      </c>
      <c r="Z19" s="388">
        <v>-23.408071748878921</v>
      </c>
      <c r="AA19" s="388">
        <v>18.266978922716628</v>
      </c>
      <c r="AB19" s="388">
        <v>27.425742574257427</v>
      </c>
      <c r="AC19" s="388">
        <v>16.815809097688291</v>
      </c>
      <c r="AD19" s="388">
        <v>-4.787743376954996</v>
      </c>
      <c r="AE19" s="388">
        <v>-27.388535031847134</v>
      </c>
      <c r="AF19" s="391">
        <v>4.9970097680909031</v>
      </c>
      <c r="AG19" s="391">
        <v>2.1222285509355947</v>
      </c>
      <c r="AH19" s="391">
        <v>-16.368857030717429</v>
      </c>
      <c r="AI19" s="390">
        <v>47403</v>
      </c>
      <c r="AJ19" s="390">
        <v>48409</v>
      </c>
      <c r="AK19" s="390">
        <v>40485</v>
      </c>
    </row>
    <row r="20" spans="1:38" ht="16" customHeight="1" x14ac:dyDescent="0.25">
      <c r="A20" s="65" t="s">
        <v>115</v>
      </c>
      <c r="B20" s="388">
        <v>0.89996271583034415</v>
      </c>
      <c r="C20" s="388">
        <v>-1.6245970362253286</v>
      </c>
      <c r="D20" s="388">
        <v>3.5735564593425382</v>
      </c>
      <c r="E20" s="388">
        <v>6.555787292267226</v>
      </c>
      <c r="F20" s="388">
        <v>1.2828504463172594</v>
      </c>
      <c r="G20" s="388">
        <v>-11.332947649585801</v>
      </c>
      <c r="H20" s="388">
        <v>4.2008311805009546</v>
      </c>
      <c r="I20" s="388">
        <v>2.7302545465744776</v>
      </c>
      <c r="J20" s="388">
        <v>-2.0206259743374506</v>
      </c>
      <c r="K20" s="388">
        <v>7.669105655857182</v>
      </c>
      <c r="L20" s="388">
        <v>3.4769787547751494</v>
      </c>
      <c r="M20" s="388">
        <v>-10.985893599658027</v>
      </c>
      <c r="N20" s="388">
        <v>10.335951156359094</v>
      </c>
      <c r="O20" s="388">
        <v>7.4346319437152157</v>
      </c>
      <c r="P20" s="388">
        <v>-44.843251329080843</v>
      </c>
      <c r="Q20" s="388">
        <v>10.077224144497476</v>
      </c>
      <c r="R20" s="388">
        <v>3.1610020391186886</v>
      </c>
      <c r="S20" s="388">
        <v>-12.524886361203681</v>
      </c>
      <c r="T20" s="388">
        <v>7.3467867608863981</v>
      </c>
      <c r="U20" s="388">
        <v>8.647182886411569</v>
      </c>
      <c r="V20" s="388">
        <v>-3.6135061093463752</v>
      </c>
      <c r="W20" s="71">
        <v>6.338518113601352</v>
      </c>
      <c r="X20" s="71">
        <v>9.5602495502021174</v>
      </c>
      <c r="Y20" s="71">
        <v>-6.2819241391812497</v>
      </c>
      <c r="Z20" s="388">
        <v>-11.678327718752699</v>
      </c>
      <c r="AA20" s="388">
        <v>2.488997555012225</v>
      </c>
      <c r="AB20" s="388">
        <v>84.89431747697887</v>
      </c>
      <c r="AC20" s="388">
        <v>18.624514867218775</v>
      </c>
      <c r="AD20" s="388">
        <v>8.4008501320280793</v>
      </c>
      <c r="AE20" s="388">
        <v>-35.193745024180991</v>
      </c>
      <c r="AF20" s="391">
        <v>7.9654398603144179</v>
      </c>
      <c r="AG20" s="391">
        <v>4.7868008332549108</v>
      </c>
      <c r="AH20" s="391">
        <v>-17.23829776854318</v>
      </c>
      <c r="AI20" s="390">
        <v>860721</v>
      </c>
      <c r="AJ20" s="390">
        <v>901922</v>
      </c>
      <c r="AK20" s="390">
        <v>746446</v>
      </c>
    </row>
    <row r="21" spans="1:38" ht="16" customHeight="1" x14ac:dyDescent="0.25">
      <c r="A21" s="65" t="s">
        <v>116</v>
      </c>
      <c r="B21" s="388">
        <v>-2.1271721700428705E-2</v>
      </c>
      <c r="C21" s="388">
        <v>-3.1208572691117986</v>
      </c>
      <c r="D21" s="388">
        <v>-3.1631095146688963</v>
      </c>
      <c r="E21" s="388">
        <v>3.2256808328357436</v>
      </c>
      <c r="F21" s="388">
        <v>8.7144599675565573</v>
      </c>
      <c r="G21" s="388">
        <v>-21.105109134442994</v>
      </c>
      <c r="H21" s="388">
        <v>8.7733966745843226</v>
      </c>
      <c r="I21" s="388">
        <v>-1.6299220851822089</v>
      </c>
      <c r="J21" s="388">
        <v>-12.049583547923067</v>
      </c>
      <c r="K21" s="388">
        <v>2.1643294986984634</v>
      </c>
      <c r="L21" s="388">
        <v>-2.1503277374812502</v>
      </c>
      <c r="M21" s="388">
        <v>-7.882109595657333</v>
      </c>
      <c r="N21" s="388">
        <v>7.9259514359753176</v>
      </c>
      <c r="O21" s="388">
        <v>5.8394275132607261</v>
      </c>
      <c r="P21" s="388">
        <v>-33.101532652264382</v>
      </c>
      <c r="Q21" s="388">
        <v>1.1960525717404156</v>
      </c>
      <c r="R21" s="388">
        <v>4.2423152975013485</v>
      </c>
      <c r="S21" s="388">
        <v>-18.347128815312985</v>
      </c>
      <c r="T21" s="388">
        <v>14.097151712713089</v>
      </c>
      <c r="U21" s="388">
        <v>5.5383822771767131</v>
      </c>
      <c r="V21" s="388">
        <v>2.7292697539219386</v>
      </c>
      <c r="W21" s="71">
        <v>15.914843520062789</v>
      </c>
      <c r="X21" s="71">
        <v>7.4091001421897218</v>
      </c>
      <c r="Y21" s="71">
        <v>-1.0921469434069311</v>
      </c>
      <c r="Z21" s="388">
        <v>-5.6057043161647577</v>
      </c>
      <c r="AA21" s="388">
        <v>-3.5036965605914494</v>
      </c>
      <c r="AB21" s="388">
        <v>85.5929380413058</v>
      </c>
      <c r="AC21" s="388">
        <v>9.6258246289169875</v>
      </c>
      <c r="AD21" s="388">
        <v>1.7050351820219085</v>
      </c>
      <c r="AE21" s="388">
        <v>-28.712306815205164</v>
      </c>
      <c r="AF21" s="391">
        <v>3.4720466682125104</v>
      </c>
      <c r="AG21" s="391">
        <v>0.83522045641419662</v>
      </c>
      <c r="AH21" s="391">
        <v>-11.836017197674671</v>
      </c>
      <c r="AI21" s="390">
        <v>1186992</v>
      </c>
      <c r="AJ21" s="390">
        <v>1196906</v>
      </c>
      <c r="AK21" s="390">
        <v>1055240</v>
      </c>
    </row>
    <row r="22" spans="1:38" ht="16" customHeight="1" x14ac:dyDescent="0.25">
      <c r="A22" s="65" t="s">
        <v>117</v>
      </c>
      <c r="B22" s="388">
        <v>3.8361584762671228</v>
      </c>
      <c r="C22" s="388">
        <v>2.0361369911675897</v>
      </c>
      <c r="D22" s="388">
        <v>-4.0764653753639708</v>
      </c>
      <c r="E22" s="388">
        <v>2.9812054439403757</v>
      </c>
      <c r="F22" s="388">
        <v>4.959093769666457</v>
      </c>
      <c r="G22" s="388">
        <v>-25.302794100011994</v>
      </c>
      <c r="H22" s="388">
        <v>3.6066219944816713</v>
      </c>
      <c r="I22" s="388">
        <v>-2.596537949400799</v>
      </c>
      <c r="J22" s="388">
        <v>-10.829020603456692</v>
      </c>
      <c r="K22" s="388">
        <v>-5.6096810583529892</v>
      </c>
      <c r="L22" s="388">
        <v>-5.7475010864841369</v>
      </c>
      <c r="M22" s="388">
        <v>-17.878962536023053</v>
      </c>
      <c r="N22" s="388">
        <v>16.780807873692844</v>
      </c>
      <c r="O22" s="388">
        <v>8.6245039856726482</v>
      </c>
      <c r="P22" s="388">
        <v>-49.506998997834032</v>
      </c>
      <c r="Q22" s="388">
        <v>6.9377756001959821</v>
      </c>
      <c r="R22" s="388">
        <v>15.568587922661045</v>
      </c>
      <c r="S22" s="388">
        <v>-22.993973993022518</v>
      </c>
      <c r="T22" s="388">
        <v>-16.773607404463121</v>
      </c>
      <c r="U22" s="388">
        <v>-12.9289759159446</v>
      </c>
      <c r="V22" s="388">
        <v>-5.2186177715091677</v>
      </c>
      <c r="W22" s="71">
        <v>9.6311726504104875</v>
      </c>
      <c r="X22" s="71">
        <v>1.2294623896278083</v>
      </c>
      <c r="Y22" s="71">
        <v>-5.5757977255161757</v>
      </c>
      <c r="Z22" s="388">
        <v>-11.058451816745656</v>
      </c>
      <c r="AA22" s="388">
        <v>-7.1640023682652458</v>
      </c>
      <c r="AB22" s="388">
        <v>83.227040816326522</v>
      </c>
      <c r="AC22" s="388">
        <v>-0.83058507389764258</v>
      </c>
      <c r="AD22" s="388">
        <v>38.933366178100755</v>
      </c>
      <c r="AE22" s="388">
        <v>-51.312056737588648</v>
      </c>
      <c r="AF22" s="391">
        <v>2.6112715989942759</v>
      </c>
      <c r="AG22" s="391">
        <v>4.0098013020612715</v>
      </c>
      <c r="AH22" s="391">
        <v>-19.240986955050687</v>
      </c>
      <c r="AI22" s="390">
        <v>153449</v>
      </c>
      <c r="AJ22" s="390">
        <v>159602</v>
      </c>
      <c r="AK22" s="390">
        <v>128893</v>
      </c>
    </row>
    <row r="23" spans="1:38" ht="16" customHeight="1" x14ac:dyDescent="0.25">
      <c r="A23" s="65" t="s">
        <v>118</v>
      </c>
      <c r="B23" s="388">
        <v>-4.127073752405293</v>
      </c>
      <c r="C23" s="388">
        <v>-4.7464430736802949</v>
      </c>
      <c r="D23" s="388">
        <v>-1.1723167289027734</v>
      </c>
      <c r="E23" s="388">
        <v>4.2433726067746687</v>
      </c>
      <c r="F23" s="388">
        <v>3.3112582781456954</v>
      </c>
      <c r="G23" s="388">
        <v>-7.8461538461538458</v>
      </c>
      <c r="H23" s="388">
        <v>-0.43160867480151327</v>
      </c>
      <c r="I23" s="388">
        <v>0.44953441078882583</v>
      </c>
      <c r="J23" s="388">
        <v>-3.8998401704848162</v>
      </c>
      <c r="K23" s="388">
        <v>1.309657721356259</v>
      </c>
      <c r="L23" s="388">
        <v>2.8233801253073199</v>
      </c>
      <c r="M23" s="388">
        <v>-10.084843810258388</v>
      </c>
      <c r="N23" s="388">
        <v>5.8767095780995513</v>
      </c>
      <c r="O23" s="388">
        <v>8.5133284163944793</v>
      </c>
      <c r="P23" s="388">
        <v>-26.536556947276434</v>
      </c>
      <c r="Q23" s="388">
        <v>-4.7839629422570082</v>
      </c>
      <c r="R23" s="388">
        <v>-3.585807750377453</v>
      </c>
      <c r="S23" s="388">
        <v>-20.377136891556834</v>
      </c>
      <c r="T23" s="388">
        <v>8.7043554773427196</v>
      </c>
      <c r="U23" s="388">
        <v>16.654187830098955</v>
      </c>
      <c r="V23" s="388">
        <v>-7.6760282408451435</v>
      </c>
      <c r="W23" s="71">
        <v>8.3292991998177524</v>
      </c>
      <c r="X23" s="71">
        <v>10.682929393827873</v>
      </c>
      <c r="Y23" s="71">
        <v>-4.1941766019094668</v>
      </c>
      <c r="Z23" s="388">
        <v>-18.475311991318502</v>
      </c>
      <c r="AA23" s="388">
        <v>7.7371048252911816</v>
      </c>
      <c r="AB23" s="388">
        <v>38.301158301158303</v>
      </c>
      <c r="AC23" s="388">
        <v>-0.4357899382171227</v>
      </c>
      <c r="AD23" s="388">
        <v>2.399024876724472</v>
      </c>
      <c r="AE23" s="388">
        <v>-20.192619846336974</v>
      </c>
      <c r="AF23" s="391">
        <v>-0.59016245665334222</v>
      </c>
      <c r="AG23" s="391">
        <v>1.8430567992473619</v>
      </c>
      <c r="AH23" s="391">
        <v>-9.5763447562020723</v>
      </c>
      <c r="AI23" s="390">
        <v>352892</v>
      </c>
      <c r="AJ23" s="390">
        <v>359396</v>
      </c>
      <c r="AK23" s="390">
        <v>324979</v>
      </c>
    </row>
    <row r="24" spans="1:38" ht="16" customHeight="1" x14ac:dyDescent="0.25">
      <c r="A24" s="65" t="s">
        <v>119</v>
      </c>
      <c r="B24" s="388">
        <v>0.73678750951279925</v>
      </c>
      <c r="C24" s="388">
        <v>-1.4392193281718402</v>
      </c>
      <c r="D24" s="388">
        <v>0.93101596445833124</v>
      </c>
      <c r="E24" s="388">
        <v>5.7449826626037623</v>
      </c>
      <c r="F24" s="388">
        <v>5.6514718668488388</v>
      </c>
      <c r="G24" s="388">
        <v>-9.3557488831413131</v>
      </c>
      <c r="H24" s="388">
        <v>2.4020227560050569</v>
      </c>
      <c r="I24" s="388">
        <v>6.7413905133203373</v>
      </c>
      <c r="J24" s="388">
        <v>-6.8315324912494297</v>
      </c>
      <c r="K24" s="388">
        <v>4.0016666933764968</v>
      </c>
      <c r="L24" s="388">
        <v>1.0663214990138068</v>
      </c>
      <c r="M24" s="388">
        <v>-4.8164298347258647</v>
      </c>
      <c r="N24" s="388">
        <v>7.3810224295661184</v>
      </c>
      <c r="O24" s="388">
        <v>6.0504256498907338</v>
      </c>
      <c r="P24" s="388">
        <v>-34.055483791597467</v>
      </c>
      <c r="Q24" s="388">
        <v>2.5564493758668516</v>
      </c>
      <c r="R24" s="388">
        <v>1.6672256542859925</v>
      </c>
      <c r="S24" s="388">
        <v>-20.457592848781523</v>
      </c>
      <c r="T24" s="388">
        <v>9.4616901483854274</v>
      </c>
      <c r="U24" s="388">
        <v>14.354769027609088</v>
      </c>
      <c r="V24" s="388">
        <v>-2.0429547998032604</v>
      </c>
      <c r="W24" s="71">
        <v>12.726851195919576</v>
      </c>
      <c r="X24" s="71">
        <v>11.824725776965266</v>
      </c>
      <c r="Y24" s="71">
        <v>-8.2048452523270914</v>
      </c>
      <c r="Z24" s="388">
        <v>-13.783264746227708</v>
      </c>
      <c r="AA24" s="388">
        <v>6.6950932349010364</v>
      </c>
      <c r="AB24" s="388">
        <v>46.048314941843124</v>
      </c>
      <c r="AC24" s="388">
        <v>4.7144514386778997</v>
      </c>
      <c r="AD24" s="388">
        <v>2.3864007845701209</v>
      </c>
      <c r="AE24" s="388">
        <v>-29.96310486731943</v>
      </c>
      <c r="AF24" s="391">
        <v>3.9685784669481041</v>
      </c>
      <c r="AG24" s="391">
        <v>4.2912199462214948</v>
      </c>
      <c r="AH24" s="391">
        <v>-11.353175603858473</v>
      </c>
      <c r="AI24" s="390">
        <v>813708</v>
      </c>
      <c r="AJ24" s="390">
        <v>848626</v>
      </c>
      <c r="AK24" s="390">
        <v>752280</v>
      </c>
    </row>
    <row r="25" spans="1:38" ht="16" customHeight="1" x14ac:dyDescent="0.25">
      <c r="A25" s="65" t="s">
        <v>120</v>
      </c>
      <c r="B25" s="388">
        <v>1.5578190533253444</v>
      </c>
      <c r="C25" s="388">
        <v>-7.8662733529990175E-2</v>
      </c>
      <c r="D25" s="388">
        <v>-2.7652037000590433</v>
      </c>
      <c r="E25" s="388">
        <v>12.063839774683148</v>
      </c>
      <c r="F25" s="388">
        <v>0.23038257469980453</v>
      </c>
      <c r="G25" s="388">
        <v>-7.7453507000069655</v>
      </c>
      <c r="H25" s="388">
        <v>12.817150350647131</v>
      </c>
      <c r="I25" s="388">
        <v>-1.0208722898872997</v>
      </c>
      <c r="J25" s="388">
        <v>-10.5999489405157</v>
      </c>
      <c r="K25" s="388">
        <v>9.0655304143402873</v>
      </c>
      <c r="L25" s="388">
        <v>2.3171224572275362</v>
      </c>
      <c r="M25" s="388">
        <v>-17.735352205398289</v>
      </c>
      <c r="N25" s="388">
        <v>7.9760071330145097</v>
      </c>
      <c r="O25" s="388">
        <v>7.3255261116532804</v>
      </c>
      <c r="P25" s="388">
        <v>-31.764609878644457</v>
      </c>
      <c r="Q25" s="388">
        <v>-0.48456757610871165</v>
      </c>
      <c r="R25" s="388">
        <v>6.2268445008997562</v>
      </c>
      <c r="S25" s="388">
        <v>-20.39311427219053</v>
      </c>
      <c r="T25" s="388">
        <v>12.793791574279378</v>
      </c>
      <c r="U25" s="388">
        <v>6.572904194292045</v>
      </c>
      <c r="V25" s="388">
        <v>-18.619937955898383</v>
      </c>
      <c r="W25" s="71">
        <v>15.462478184991275</v>
      </c>
      <c r="X25" s="71">
        <v>4.0583434099153566</v>
      </c>
      <c r="Y25" s="71">
        <v>-22.335197424165397</v>
      </c>
      <c r="Z25" s="388">
        <v>17.211474316210808</v>
      </c>
      <c r="AA25" s="388">
        <v>-4.4642857142857144</v>
      </c>
      <c r="AB25" s="388">
        <v>4.6691737722009155</v>
      </c>
      <c r="AC25" s="388">
        <v>15.707090657712818</v>
      </c>
      <c r="AD25" s="388">
        <v>4.2546835659113214</v>
      </c>
      <c r="AE25" s="388">
        <v>-33.954154727793693</v>
      </c>
      <c r="AF25" s="391">
        <v>9.157035071419017</v>
      </c>
      <c r="AG25" s="391">
        <v>3.9607731439775313</v>
      </c>
      <c r="AH25" s="391">
        <v>-19.551123783430764</v>
      </c>
      <c r="AI25" s="390">
        <v>301936</v>
      </c>
      <c r="AJ25" s="390">
        <v>313895</v>
      </c>
      <c r="AK25" s="390">
        <v>252525</v>
      </c>
    </row>
    <row r="26" spans="1:38" s="410" customFormat="1" ht="16" customHeight="1" x14ac:dyDescent="0.25">
      <c r="A26" s="416" t="s">
        <v>71</v>
      </c>
      <c r="B26" s="373">
        <v>3.7796134323381954</v>
      </c>
      <c r="C26" s="373">
        <v>-0.83583340739477474</v>
      </c>
      <c r="D26" s="373">
        <v>-1.4652726683682893</v>
      </c>
      <c r="E26" s="373">
        <v>8.3064732516247961</v>
      </c>
      <c r="F26" s="373">
        <v>-2.2214851018176351</v>
      </c>
      <c r="G26" s="373">
        <v>-21.943338379533632</v>
      </c>
      <c r="H26" s="373">
        <v>8.7296962698343812</v>
      </c>
      <c r="I26" s="373">
        <v>0.9947841837948076</v>
      </c>
      <c r="J26" s="373">
        <v>-9.3297032785007961</v>
      </c>
      <c r="K26" s="373">
        <v>4.8074185799117997</v>
      </c>
      <c r="L26" s="373">
        <v>0.22611092778150396</v>
      </c>
      <c r="M26" s="373">
        <v>-19.731157042180698</v>
      </c>
      <c r="N26" s="373">
        <v>6.0848523419170384</v>
      </c>
      <c r="O26" s="373">
        <v>4.7114622240906066</v>
      </c>
      <c r="P26" s="373">
        <v>-43.02814531807087</v>
      </c>
      <c r="Q26" s="373">
        <v>7.813755581795478</v>
      </c>
      <c r="R26" s="373">
        <v>1.6257839364536848</v>
      </c>
      <c r="S26" s="373">
        <v>-22.987840890409707</v>
      </c>
      <c r="T26" s="373">
        <v>7.3161755603777356</v>
      </c>
      <c r="U26" s="373">
        <v>5.4990516403940086</v>
      </c>
      <c r="V26" s="373">
        <v>-6.6451460003061431</v>
      </c>
      <c r="W26" s="373">
        <v>9.1660401054275358</v>
      </c>
      <c r="X26" s="373">
        <v>7.1484525041674631</v>
      </c>
      <c r="Y26" s="373">
        <v>-5.9959013100444398</v>
      </c>
      <c r="Z26" s="373">
        <v>0.41341500203297349</v>
      </c>
      <c r="AA26" s="373">
        <v>2.4619178611827341</v>
      </c>
      <c r="AB26" s="373">
        <v>36.587075965988042</v>
      </c>
      <c r="AC26" s="373">
        <v>12.086609151874637</v>
      </c>
      <c r="AD26" s="373">
        <v>6.0000590017742672</v>
      </c>
      <c r="AE26" s="373">
        <v>-27.382798315296185</v>
      </c>
      <c r="AF26" s="373">
        <v>6.9108083200645627</v>
      </c>
      <c r="AG26" s="373">
        <v>2.5172950484303063</v>
      </c>
      <c r="AH26" s="373">
        <v>-19.16110260752237</v>
      </c>
      <c r="AI26" s="372">
        <v>11509219</v>
      </c>
      <c r="AJ26" s="372">
        <v>11798940</v>
      </c>
      <c r="AK26" s="372">
        <v>9538133</v>
      </c>
      <c r="AL26" s="11"/>
    </row>
    <row r="27" spans="1:38" ht="12" customHeight="1" x14ac:dyDescent="0.25">
      <c r="A27" s="508" t="s">
        <v>121</v>
      </c>
      <c r="B27" s="508"/>
      <c r="C27" s="508"/>
      <c r="D27" s="508"/>
      <c r="E27" s="508"/>
      <c r="F27" s="508"/>
      <c r="G27" s="508"/>
      <c r="H27" s="508"/>
      <c r="I27" s="508"/>
      <c r="J27" s="508"/>
      <c r="K27" s="508"/>
      <c r="L27" s="508"/>
      <c r="M27" s="508"/>
      <c r="N27" s="508"/>
      <c r="O27" s="508"/>
      <c r="P27" s="508"/>
      <c r="Q27" s="508"/>
      <c r="R27" s="508"/>
      <c r="S27" s="508"/>
      <c r="T27" s="508"/>
      <c r="U27" s="508"/>
      <c r="V27" s="508"/>
      <c r="W27" s="508"/>
    </row>
    <row r="28" spans="1:38" ht="12" customHeight="1" x14ac:dyDescent="0.25">
      <c r="A28" s="508" t="s">
        <v>122</v>
      </c>
      <c r="B28" s="508"/>
      <c r="C28" s="508"/>
      <c r="D28" s="508"/>
      <c r="E28" s="508"/>
      <c r="F28" s="508"/>
      <c r="G28" s="508"/>
      <c r="H28" s="508"/>
      <c r="I28" s="508"/>
      <c r="J28" s="508"/>
      <c r="K28" s="508"/>
      <c r="L28" s="508"/>
      <c r="M28" s="508"/>
      <c r="N28" s="508"/>
      <c r="O28" s="508"/>
      <c r="P28" s="508"/>
      <c r="Q28" s="508"/>
      <c r="R28" s="508"/>
      <c r="S28" s="508"/>
      <c r="T28" s="508"/>
      <c r="U28" s="508"/>
      <c r="V28" s="508"/>
      <c r="W28" s="508"/>
    </row>
    <row r="29" spans="1:38" ht="12" customHeight="1" x14ac:dyDescent="0.25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</row>
    <row r="30" spans="1:38" x14ac:dyDescent="0.25">
      <c r="A30" s="497" t="s">
        <v>3</v>
      </c>
      <c r="B30" s="497"/>
      <c r="C30" s="497"/>
      <c r="D30" s="497"/>
      <c r="E30" s="497"/>
      <c r="F30" s="497"/>
      <c r="G30" s="497"/>
      <c r="H30" s="497"/>
      <c r="I30" s="497"/>
      <c r="J30" s="497"/>
      <c r="K30" s="497"/>
      <c r="L30" s="497"/>
      <c r="M30" s="497"/>
      <c r="N30" s="497"/>
      <c r="O30" s="497"/>
      <c r="P30" s="497"/>
      <c r="Q30" s="497"/>
      <c r="R30" s="497"/>
      <c r="S30" s="497"/>
      <c r="T30" s="497"/>
      <c r="U30" s="497"/>
      <c r="V30" s="497"/>
      <c r="W30" s="497"/>
      <c r="X30" s="497"/>
    </row>
    <row r="33" spans="32:32" x14ac:dyDescent="0.25">
      <c r="AF33" s="376"/>
    </row>
  </sheetData>
  <mergeCells count="18">
    <mergeCell ref="A1:AK1"/>
    <mergeCell ref="A2:A4"/>
    <mergeCell ref="B2:D3"/>
    <mergeCell ref="E2:G3"/>
    <mergeCell ref="H2:J3"/>
    <mergeCell ref="K2:M3"/>
    <mergeCell ref="N2:P3"/>
    <mergeCell ref="Q2:S3"/>
    <mergeCell ref="T2:Y2"/>
    <mergeCell ref="Z2:AB3"/>
    <mergeCell ref="A28:W28"/>
    <mergeCell ref="A30:X30"/>
    <mergeCell ref="AC2:AE3"/>
    <mergeCell ref="AF2:AK2"/>
    <mergeCell ref="W3:Y3"/>
    <mergeCell ref="AF3:AH3"/>
    <mergeCell ref="AI3:AK3"/>
    <mergeCell ref="A27:W27"/>
  </mergeCells>
  <pageMargins left="0.70866141732283472" right="0.70866141732283472" top="0.74803149606299213" bottom="0.74803149606299213" header="0.31496062992125984" footer="0.31496062992125984"/>
  <pageSetup paperSize="9" scale="31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Foglio41"/>
  <dimension ref="A1:W30"/>
  <sheetViews>
    <sheetView view="pageBreakPreview" zoomScale="70" zoomScaleNormal="100" zoomScaleSheetLayoutView="70" workbookViewId="0">
      <selection activeCell="O10" sqref="O10"/>
    </sheetView>
  </sheetViews>
  <sheetFormatPr defaultColWidth="9.1796875" defaultRowHeight="14.5" x14ac:dyDescent="0.35"/>
  <cols>
    <col min="1" max="1" width="13" style="111" customWidth="1"/>
    <col min="2" max="9" width="9.1796875" style="111"/>
    <col min="10" max="10" width="10.26953125" style="111" bestFit="1" customWidth="1"/>
    <col min="11" max="16384" width="9.1796875" style="111"/>
  </cols>
  <sheetData>
    <row r="1" spans="1:23" ht="32.25" customHeight="1" x14ac:dyDescent="0.35">
      <c r="A1" s="457" t="s">
        <v>334</v>
      </c>
      <c r="B1" s="457"/>
      <c r="C1" s="457"/>
      <c r="D1" s="457"/>
      <c r="E1" s="457"/>
      <c r="F1" s="457"/>
      <c r="G1" s="457"/>
      <c r="H1" s="457"/>
      <c r="I1" s="457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</row>
    <row r="2" spans="1:23" ht="14.5" customHeight="1" x14ac:dyDescent="0.35">
      <c r="A2" s="453" t="s">
        <v>97</v>
      </c>
      <c r="B2" s="499" t="s">
        <v>223</v>
      </c>
      <c r="C2" s="499"/>
      <c r="D2" s="499"/>
      <c r="E2" s="499"/>
      <c r="F2" s="448" t="s">
        <v>224</v>
      </c>
      <c r="G2" s="448" t="s">
        <v>225</v>
      </c>
      <c r="H2" s="453" t="s">
        <v>226</v>
      </c>
      <c r="I2" s="453" t="s">
        <v>123</v>
      </c>
    </row>
    <row r="3" spans="1:23" x14ac:dyDescent="0.35">
      <c r="A3" s="552"/>
      <c r="B3" s="553" t="s">
        <v>124</v>
      </c>
      <c r="C3" s="555" t="s">
        <v>125</v>
      </c>
      <c r="D3" s="555"/>
      <c r="E3" s="555"/>
      <c r="F3" s="449"/>
      <c r="G3" s="449"/>
      <c r="H3" s="552"/>
      <c r="I3" s="552"/>
    </row>
    <row r="4" spans="1:23" x14ac:dyDescent="0.35">
      <c r="A4" s="454"/>
      <c r="B4" s="554"/>
      <c r="C4" s="112" t="s">
        <v>96</v>
      </c>
      <c r="D4" s="112" t="s">
        <v>82</v>
      </c>
      <c r="E4" s="112" t="s">
        <v>83</v>
      </c>
      <c r="F4" s="450"/>
      <c r="G4" s="450"/>
      <c r="H4" s="454"/>
      <c r="I4" s="454"/>
    </row>
    <row r="5" spans="1:23" x14ac:dyDescent="0.35">
      <c r="A5" s="103" t="s">
        <v>100</v>
      </c>
      <c r="B5" s="371">
        <v>20.11148389268098</v>
      </c>
      <c r="C5" s="104">
        <v>3.6312196968900201</v>
      </c>
      <c r="D5" s="104">
        <v>2.7971939714559166</v>
      </c>
      <c r="E5" s="104">
        <v>13.68307022433504</v>
      </c>
      <c r="F5" s="371">
        <v>17.408946056520229</v>
      </c>
      <c r="G5" s="371">
        <v>34.840399238543981</v>
      </c>
      <c r="H5" s="388">
        <v>27.639170812254815</v>
      </c>
      <c r="I5" s="113">
        <v>475405</v>
      </c>
      <c r="J5" s="413"/>
    </row>
    <row r="6" spans="1:23" x14ac:dyDescent="0.35">
      <c r="A6" s="65" t="s">
        <v>101</v>
      </c>
      <c r="B6" s="388">
        <v>25.921448176708928</v>
      </c>
      <c r="C6" s="71">
        <v>7.1951378904718339</v>
      </c>
      <c r="D6" s="71">
        <v>5.3359038034243893</v>
      </c>
      <c r="E6" s="71">
        <v>13.390406482812702</v>
      </c>
      <c r="F6" s="388">
        <v>24.689583061037773</v>
      </c>
      <c r="G6" s="388">
        <v>37.534309240622143</v>
      </c>
      <c r="H6" s="388">
        <v>11.854659521631159</v>
      </c>
      <c r="I6" s="390">
        <v>30604</v>
      </c>
      <c r="J6" s="413"/>
    </row>
    <row r="7" spans="1:23" x14ac:dyDescent="0.35">
      <c r="A7" s="65" t="s">
        <v>102</v>
      </c>
      <c r="B7" s="388">
        <v>25.241635601352957</v>
      </c>
      <c r="C7" s="71">
        <v>8.7868688409933569</v>
      </c>
      <c r="D7" s="71">
        <v>3.8344136807691442</v>
      </c>
      <c r="E7" s="71">
        <v>12.620353079590457</v>
      </c>
      <c r="F7" s="388">
        <v>14.624617670089854</v>
      </c>
      <c r="G7" s="388">
        <v>31.289825628903174</v>
      </c>
      <c r="H7" s="388">
        <v>28.843921099654011</v>
      </c>
      <c r="I7" s="390">
        <v>1291097</v>
      </c>
      <c r="J7" s="413"/>
    </row>
    <row r="8" spans="1:23" x14ac:dyDescent="0.35">
      <c r="A8" s="69" t="s">
        <v>126</v>
      </c>
      <c r="B8" s="71">
        <v>23.537622206174181</v>
      </c>
      <c r="C8" s="71">
        <v>1.0207363623674772</v>
      </c>
      <c r="D8" s="71">
        <v>1.1615275847629913</v>
      </c>
      <c r="E8" s="71">
        <v>21.355358259043712</v>
      </c>
      <c r="F8" s="71">
        <v>28.405235977012193</v>
      </c>
      <c r="G8" s="71">
        <v>33.647888435093428</v>
      </c>
      <c r="H8" s="71">
        <v>14.409253381720202</v>
      </c>
      <c r="I8" s="390">
        <v>164783</v>
      </c>
      <c r="J8" s="413"/>
    </row>
    <row r="9" spans="1:23" x14ac:dyDescent="0.35">
      <c r="A9" s="69" t="s">
        <v>104</v>
      </c>
      <c r="B9" s="71">
        <v>25.097877153297372</v>
      </c>
      <c r="C9" s="71">
        <v>1.618235601183226</v>
      </c>
      <c r="D9" s="71">
        <v>1.958268081897802</v>
      </c>
      <c r="E9" s="71">
        <v>21.521373470216346</v>
      </c>
      <c r="F9" s="71">
        <v>28.958587088915955</v>
      </c>
      <c r="G9" s="71">
        <v>33.32463314192912</v>
      </c>
      <c r="H9" s="71">
        <v>12.61890261585755</v>
      </c>
      <c r="I9" s="114">
        <v>137928</v>
      </c>
      <c r="J9" s="413"/>
    </row>
    <row r="10" spans="1:23" x14ac:dyDescent="0.35">
      <c r="A10" s="65" t="s">
        <v>105</v>
      </c>
      <c r="B10" s="388">
        <v>19.678793198738582</v>
      </c>
      <c r="C10" s="71">
        <v>3.3931996674608591</v>
      </c>
      <c r="D10" s="71">
        <v>2.3099704461257176</v>
      </c>
      <c r="E10" s="71">
        <v>13.975623085152003</v>
      </c>
      <c r="F10" s="388">
        <v>19.030589575795855</v>
      </c>
      <c r="G10" s="388">
        <v>34.789507987596352</v>
      </c>
      <c r="H10" s="388">
        <v>26.501109237869208</v>
      </c>
      <c r="I10" s="114">
        <v>645939</v>
      </c>
      <c r="J10" s="413"/>
    </row>
    <row r="11" spans="1:23" x14ac:dyDescent="0.35">
      <c r="A11" s="65" t="s">
        <v>106</v>
      </c>
      <c r="B11" s="388">
        <v>19.108447803519756</v>
      </c>
      <c r="C11" s="71">
        <v>3.1970384247704717</v>
      </c>
      <c r="D11" s="71">
        <v>2.3565567196833115</v>
      </c>
      <c r="E11" s="71">
        <v>13.554852659065975</v>
      </c>
      <c r="F11" s="388">
        <v>19.298358173524186</v>
      </c>
      <c r="G11" s="388">
        <v>34.258290934987777</v>
      </c>
      <c r="H11" s="388">
        <v>27.334903087968282</v>
      </c>
      <c r="I11" s="390">
        <v>155863</v>
      </c>
      <c r="J11" s="413"/>
    </row>
    <row r="12" spans="1:23" x14ac:dyDescent="0.35">
      <c r="A12" s="65" t="s">
        <v>107</v>
      </c>
      <c r="B12" s="388">
        <v>19.111037894660974</v>
      </c>
      <c r="C12" s="71">
        <v>2.9153303234508288</v>
      </c>
      <c r="D12" s="71">
        <v>2.778907484723216</v>
      </c>
      <c r="E12" s="71">
        <v>13.416800086486932</v>
      </c>
      <c r="F12" s="388">
        <v>19.491477433603261</v>
      </c>
      <c r="G12" s="388">
        <v>37.895175779540693</v>
      </c>
      <c r="H12" s="388">
        <v>23.502308892195071</v>
      </c>
      <c r="I12" s="390">
        <v>194249</v>
      </c>
      <c r="J12" s="413"/>
    </row>
    <row r="13" spans="1:23" x14ac:dyDescent="0.35">
      <c r="A13" s="65" t="s">
        <v>108</v>
      </c>
      <c r="B13" s="388">
        <v>23.00390894458496</v>
      </c>
      <c r="C13" s="71">
        <v>3.1878592779949413</v>
      </c>
      <c r="D13" s="71">
        <v>2.9623887264724238</v>
      </c>
      <c r="E13" s="71">
        <v>16.853660940117596</v>
      </c>
      <c r="F13" s="388">
        <v>20.975725125644647</v>
      </c>
      <c r="G13" s="388">
        <v>34.096508228492596</v>
      </c>
      <c r="H13" s="388">
        <v>21.9238577012778</v>
      </c>
      <c r="I13" s="390">
        <v>761075</v>
      </c>
      <c r="J13" s="413"/>
    </row>
    <row r="14" spans="1:23" x14ac:dyDescent="0.35">
      <c r="A14" s="65" t="s">
        <v>109</v>
      </c>
      <c r="B14" s="388">
        <v>21.296954925844439</v>
      </c>
      <c r="C14" s="71">
        <v>3.8122703603837085</v>
      </c>
      <c r="D14" s="71">
        <v>3.3077294925734155</v>
      </c>
      <c r="E14" s="71">
        <v>14.176955072887315</v>
      </c>
      <c r="F14" s="388">
        <v>19.413703293209007</v>
      </c>
      <c r="G14" s="388">
        <v>36.174569302226409</v>
      </c>
      <c r="H14" s="388">
        <v>23.114772478720138</v>
      </c>
      <c r="I14" s="390">
        <v>544059</v>
      </c>
      <c r="J14" s="413"/>
    </row>
    <row r="15" spans="1:23" x14ac:dyDescent="0.35">
      <c r="A15" s="65" t="s">
        <v>110</v>
      </c>
      <c r="B15" s="388">
        <v>22.436444738722098</v>
      </c>
      <c r="C15" s="71">
        <v>4.2402118799114845</v>
      </c>
      <c r="D15" s="71">
        <v>3.9840741579690198</v>
      </c>
      <c r="E15" s="71">
        <v>14.212158700841595</v>
      </c>
      <c r="F15" s="388">
        <v>18.158770538934675</v>
      </c>
      <c r="G15" s="388">
        <v>36.052691188513883</v>
      </c>
      <c r="H15" s="388">
        <v>23.352093533829347</v>
      </c>
      <c r="I15" s="390">
        <v>114782</v>
      </c>
      <c r="J15" s="413"/>
    </row>
    <row r="16" spans="1:23" x14ac:dyDescent="0.35">
      <c r="A16" s="65" t="s">
        <v>111</v>
      </c>
      <c r="B16" s="388">
        <v>22.424707898001756</v>
      </c>
      <c r="C16" s="71">
        <v>3.7101839185977288</v>
      </c>
      <c r="D16" s="71">
        <v>3.3152611080561529</v>
      </c>
      <c r="E16" s="71">
        <v>15.399262871347874</v>
      </c>
      <c r="F16" s="388">
        <v>21.194039346854932</v>
      </c>
      <c r="G16" s="388">
        <v>34.572788045972828</v>
      </c>
      <c r="H16" s="388">
        <v>21.80846470917048</v>
      </c>
      <c r="I16" s="390">
        <v>220043</v>
      </c>
      <c r="J16" s="413"/>
    </row>
    <row r="17" spans="1:10" x14ac:dyDescent="0.35">
      <c r="A17" s="65" t="s">
        <v>112</v>
      </c>
      <c r="B17" s="388">
        <v>50.390852763066526</v>
      </c>
      <c r="C17" s="71">
        <v>30.366916912436558</v>
      </c>
      <c r="D17" s="71">
        <v>5.1866117303410295</v>
      </c>
      <c r="E17" s="71">
        <v>14.837324120288939</v>
      </c>
      <c r="F17" s="388">
        <v>11.792761340697961</v>
      </c>
      <c r="G17" s="388">
        <v>21.740091178816449</v>
      </c>
      <c r="H17" s="388">
        <v>16.076294717419056</v>
      </c>
      <c r="I17" s="390">
        <v>1239981</v>
      </c>
      <c r="J17" s="413"/>
    </row>
    <row r="18" spans="1:10" x14ac:dyDescent="0.35">
      <c r="A18" s="65" t="s">
        <v>113</v>
      </c>
      <c r="B18" s="388">
        <v>25.685494752814535</v>
      </c>
      <c r="C18" s="71">
        <v>3.4680815312310647</v>
      </c>
      <c r="D18" s="71">
        <v>3.8021090579507208</v>
      </c>
      <c r="E18" s="71">
        <v>18.415304163632754</v>
      </c>
      <c r="F18" s="388">
        <v>24.618236069881004</v>
      </c>
      <c r="G18" s="388">
        <v>32.490287233121677</v>
      </c>
      <c r="H18" s="388">
        <v>17.205981944182778</v>
      </c>
      <c r="I18" s="390">
        <v>196391</v>
      </c>
      <c r="J18" s="413"/>
    </row>
    <row r="19" spans="1:10" x14ac:dyDescent="0.35">
      <c r="A19" s="65" t="s">
        <v>114</v>
      </c>
      <c r="B19" s="388">
        <v>29.540648645894375</v>
      </c>
      <c r="C19" s="71">
        <v>3.745127512674836</v>
      </c>
      <c r="D19" s="71">
        <v>3.7960816284935417</v>
      </c>
      <c r="E19" s="71">
        <v>21.999439504725995</v>
      </c>
      <c r="F19" s="388">
        <v>22.162492675345852</v>
      </c>
      <c r="G19" s="388">
        <v>31.803011388244883</v>
      </c>
      <c r="H19" s="388">
        <v>16.493847290514889</v>
      </c>
      <c r="I19" s="390">
        <v>39251</v>
      </c>
      <c r="J19" s="413"/>
    </row>
    <row r="20" spans="1:10" x14ac:dyDescent="0.35">
      <c r="A20" s="65" t="s">
        <v>115</v>
      </c>
      <c r="B20" s="388">
        <v>27.453287047394976</v>
      </c>
      <c r="C20" s="71">
        <v>8.6035551642260693</v>
      </c>
      <c r="D20" s="71">
        <v>4.4085191146010008</v>
      </c>
      <c r="E20" s="71">
        <v>14.441212768567901</v>
      </c>
      <c r="F20" s="388">
        <v>19.529442331425603</v>
      </c>
      <c r="G20" s="388">
        <v>34.774933421863615</v>
      </c>
      <c r="H20" s="388">
        <v>18.242337199315813</v>
      </c>
      <c r="I20" s="390">
        <v>692795</v>
      </c>
      <c r="J20" s="413"/>
    </row>
    <row r="21" spans="1:10" x14ac:dyDescent="0.35">
      <c r="A21" s="65" t="s">
        <v>127</v>
      </c>
      <c r="B21" s="388">
        <v>34.878036749052356</v>
      </c>
      <c r="C21" s="71">
        <v>5.4396219279469413</v>
      </c>
      <c r="D21" s="71">
        <v>4.3700556255724807</v>
      </c>
      <c r="E21" s="71">
        <v>25.068359195532931</v>
      </c>
      <c r="F21" s="388">
        <v>27.643230287548715</v>
      </c>
      <c r="G21" s="388">
        <v>28.6435427038226</v>
      </c>
      <c r="H21" s="388">
        <v>8.8351902595763327</v>
      </c>
      <c r="I21" s="390">
        <v>1033877</v>
      </c>
      <c r="J21" s="413"/>
    </row>
    <row r="22" spans="1:10" x14ac:dyDescent="0.35">
      <c r="A22" s="65" t="s">
        <v>117</v>
      </c>
      <c r="B22" s="388">
        <v>29.921216200166278</v>
      </c>
      <c r="C22" s="71">
        <v>5.2828694722673104</v>
      </c>
      <c r="D22" s="71">
        <v>3.5155786056455125</v>
      </c>
      <c r="E22" s="71">
        <v>21.122768122253454</v>
      </c>
      <c r="F22" s="388">
        <v>25.340670652044818</v>
      </c>
      <c r="G22" s="388">
        <v>35.256344273328317</v>
      </c>
      <c r="H22" s="388">
        <v>9.4817688744605881</v>
      </c>
      <c r="I22" s="390">
        <v>126295</v>
      </c>
      <c r="J22" s="413"/>
    </row>
    <row r="23" spans="1:10" x14ac:dyDescent="0.35">
      <c r="A23" s="65" t="s">
        <v>118</v>
      </c>
      <c r="B23" s="388">
        <v>21.836440688915591</v>
      </c>
      <c r="C23" s="71">
        <v>2.4093311110249753</v>
      </c>
      <c r="D23" s="71">
        <v>1.923847177539181</v>
      </c>
      <c r="E23" s="71">
        <v>17.503262400351435</v>
      </c>
      <c r="F23" s="388">
        <v>26.899944442291044</v>
      </c>
      <c r="G23" s="388">
        <v>40.300980658165045</v>
      </c>
      <c r="H23" s="388">
        <v>10.96263421062832</v>
      </c>
      <c r="I23" s="390">
        <v>309588</v>
      </c>
      <c r="J23" s="413"/>
    </row>
    <row r="24" spans="1:10" x14ac:dyDescent="0.35">
      <c r="A24" s="65" t="s">
        <v>119</v>
      </c>
      <c r="B24" s="388">
        <v>28.078366032440051</v>
      </c>
      <c r="C24" s="71">
        <v>5.9335040508126786</v>
      </c>
      <c r="D24" s="71">
        <v>4.7634090565995537</v>
      </c>
      <c r="E24" s="71">
        <v>17.381452925027816</v>
      </c>
      <c r="F24" s="388">
        <v>21.44568444476749</v>
      </c>
      <c r="G24" s="388">
        <v>37.46428631334112</v>
      </c>
      <c r="H24" s="388">
        <v>13.011663209451338</v>
      </c>
      <c r="I24" s="390">
        <v>715412</v>
      </c>
      <c r="J24" s="413"/>
    </row>
    <row r="25" spans="1:10" x14ac:dyDescent="0.35">
      <c r="A25" s="65" t="s">
        <v>120</v>
      </c>
      <c r="B25" s="388">
        <v>24.519911629751316</v>
      </c>
      <c r="C25" s="71">
        <v>4.409206043489168</v>
      </c>
      <c r="D25" s="71">
        <v>3.4919196251547691</v>
      </c>
      <c r="E25" s="71">
        <v>16.618785961107381</v>
      </c>
      <c r="F25" s="388">
        <v>23.346092529800682</v>
      </c>
      <c r="G25" s="388">
        <v>34.64000453180762</v>
      </c>
      <c r="H25" s="388">
        <v>17.493991308640378</v>
      </c>
      <c r="I25" s="390">
        <v>247142</v>
      </c>
      <c r="J25" s="413"/>
    </row>
    <row r="26" spans="1:10" x14ac:dyDescent="0.35">
      <c r="A26" s="67" t="s">
        <v>71</v>
      </c>
      <c r="B26" s="373">
        <v>28.567007807863888</v>
      </c>
      <c r="C26" s="109">
        <v>8.5193391273584052</v>
      </c>
      <c r="D26" s="109">
        <v>3.7219861643255636</v>
      </c>
      <c r="E26" s="109">
        <v>16.325682516179917</v>
      </c>
      <c r="F26" s="373">
        <v>19.71173501019269</v>
      </c>
      <c r="G26" s="373">
        <v>32.279978061999053</v>
      </c>
      <c r="H26" s="373">
        <v>19.441279119944372</v>
      </c>
      <c r="I26" s="372">
        <v>9339046</v>
      </c>
      <c r="J26" s="413"/>
    </row>
    <row r="27" spans="1:10" x14ac:dyDescent="0.35">
      <c r="A27" s="547" t="s">
        <v>128</v>
      </c>
      <c r="B27" s="547"/>
      <c r="C27" s="547"/>
      <c r="D27" s="547"/>
      <c r="E27" s="547"/>
      <c r="F27" s="547"/>
      <c r="G27" s="547"/>
      <c r="H27" s="547"/>
      <c r="I27" s="547"/>
      <c r="J27" s="413"/>
    </row>
    <row r="28" spans="1:10" x14ac:dyDescent="0.35">
      <c r="A28" s="508" t="s">
        <v>129</v>
      </c>
      <c r="B28" s="508"/>
      <c r="C28" s="508"/>
      <c r="D28" s="508"/>
      <c r="E28" s="508"/>
      <c r="F28" s="508"/>
      <c r="G28" s="508"/>
      <c r="H28" s="508"/>
      <c r="I28" s="508"/>
      <c r="J28" s="413"/>
    </row>
    <row r="29" spans="1:10" x14ac:dyDescent="0.35">
      <c r="A29" s="65"/>
      <c r="B29" s="65"/>
      <c r="C29" s="65"/>
      <c r="D29" s="65"/>
      <c r="E29" s="65"/>
      <c r="F29" s="65"/>
      <c r="G29" s="65"/>
      <c r="H29" s="65"/>
      <c r="I29" s="65"/>
    </row>
    <row r="30" spans="1:10" x14ac:dyDescent="0.35">
      <c r="A30" s="497" t="s">
        <v>3</v>
      </c>
      <c r="B30" s="497"/>
      <c r="C30" s="497"/>
      <c r="D30" s="497"/>
      <c r="E30" s="497"/>
      <c r="F30" s="497"/>
      <c r="G30" s="497"/>
      <c r="H30" s="497"/>
      <c r="I30" s="497"/>
    </row>
  </sheetData>
  <mergeCells count="12">
    <mergeCell ref="A30:I30"/>
    <mergeCell ref="A27:I27"/>
    <mergeCell ref="A28:I28"/>
    <mergeCell ref="A1:I1"/>
    <mergeCell ref="A2:A4"/>
    <mergeCell ref="B2:E2"/>
    <mergeCell ref="F2:F4"/>
    <mergeCell ref="G2:G4"/>
    <mergeCell ref="H2:H4"/>
    <mergeCell ref="I2:I4"/>
    <mergeCell ref="B3:B4"/>
    <mergeCell ref="C3:E3"/>
  </mergeCells>
  <pageMargins left="0.7" right="0.7" top="0.75" bottom="0.75" header="0.3" footer="0.3"/>
  <pageSetup paperSize="9" orientation="portrait" horizontalDpi="4294967293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Foglio42"/>
  <dimension ref="A1:AB31"/>
  <sheetViews>
    <sheetView view="pageBreakPreview" zoomScale="70" zoomScaleNormal="100" zoomScaleSheetLayoutView="70" workbookViewId="0">
      <selection sqref="A1:AB1"/>
    </sheetView>
  </sheetViews>
  <sheetFormatPr defaultColWidth="9.1796875" defaultRowHeight="11.5" x14ac:dyDescent="0.25"/>
  <cols>
    <col min="1" max="1" width="13.1796875" style="11" bestFit="1" customWidth="1"/>
    <col min="2" max="3" width="3.81640625" style="11" bestFit="1" customWidth="1"/>
    <col min="4" max="4" width="4.81640625" style="11" bestFit="1" customWidth="1"/>
    <col min="5" max="7" width="4.54296875" style="11" bestFit="1" customWidth="1"/>
    <col min="8" max="9" width="4.453125" style="11" bestFit="1" customWidth="1"/>
    <col min="10" max="10" width="4.54296875" style="11" bestFit="1" customWidth="1"/>
    <col min="11" max="12" width="4.453125" style="11" bestFit="1" customWidth="1"/>
    <col min="13" max="13" width="4.54296875" style="11" bestFit="1" customWidth="1"/>
    <col min="14" max="15" width="3.81640625" style="11" bestFit="1" customWidth="1"/>
    <col min="16" max="16" width="4.26953125" style="11" bestFit="1" customWidth="1"/>
    <col min="17" max="18" width="3.81640625" style="11" bestFit="1" customWidth="1"/>
    <col min="19" max="19" width="4.81640625" style="11" bestFit="1" customWidth="1"/>
    <col min="20" max="20" width="4.453125" style="11" customWidth="1"/>
    <col min="21" max="21" width="4.1796875" style="11" bestFit="1" customWidth="1"/>
    <col min="22" max="22" width="4.54296875" style="11" bestFit="1" customWidth="1"/>
    <col min="23" max="23" width="5.26953125" style="11" customWidth="1"/>
    <col min="24" max="24" width="5.81640625" style="11" customWidth="1"/>
    <col min="25" max="25" width="5.7265625" style="11" customWidth="1"/>
    <col min="26" max="27" width="8.54296875" style="11" customWidth="1"/>
    <col min="28" max="28" width="10" style="11" customWidth="1"/>
    <col min="29" max="16384" width="9.1796875" style="11"/>
  </cols>
  <sheetData>
    <row r="1" spans="1:28" ht="21.75" customHeight="1" x14ac:dyDescent="0.25">
      <c r="A1" s="498" t="s">
        <v>335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  <c r="T1" s="498"/>
      <c r="U1" s="498"/>
      <c r="V1" s="498"/>
      <c r="W1" s="498"/>
      <c r="X1" s="498"/>
      <c r="Y1" s="498"/>
      <c r="Z1" s="498"/>
      <c r="AA1" s="498"/>
      <c r="AB1" s="498"/>
    </row>
    <row r="2" spans="1:28" ht="13.5" customHeight="1" x14ac:dyDescent="0.25">
      <c r="A2" s="453" t="s">
        <v>97</v>
      </c>
      <c r="B2" s="499" t="s">
        <v>223</v>
      </c>
      <c r="C2" s="499"/>
      <c r="D2" s="499"/>
      <c r="E2" s="499"/>
      <c r="F2" s="499"/>
      <c r="G2" s="499"/>
      <c r="H2" s="499"/>
      <c r="I2" s="499"/>
      <c r="J2" s="499"/>
      <c r="K2" s="499"/>
      <c r="L2" s="499"/>
      <c r="M2" s="499"/>
      <c r="N2" s="448" t="s">
        <v>224</v>
      </c>
      <c r="O2" s="448"/>
      <c r="P2" s="448"/>
      <c r="Q2" s="448" t="s">
        <v>225</v>
      </c>
      <c r="R2" s="448"/>
      <c r="S2" s="448"/>
      <c r="T2" s="448" t="s">
        <v>226</v>
      </c>
      <c r="U2" s="448"/>
      <c r="V2" s="448"/>
      <c r="W2" s="499" t="s">
        <v>8</v>
      </c>
      <c r="X2" s="499"/>
      <c r="Y2" s="499"/>
      <c r="Z2" s="499"/>
      <c r="AA2" s="499"/>
      <c r="AB2" s="499"/>
    </row>
    <row r="3" spans="1:28" ht="15.75" customHeight="1" x14ac:dyDescent="0.25">
      <c r="A3" s="552"/>
      <c r="B3" s="553" t="s">
        <v>8</v>
      </c>
      <c r="C3" s="553"/>
      <c r="D3" s="553"/>
      <c r="E3" s="557" t="s">
        <v>16</v>
      </c>
      <c r="F3" s="557"/>
      <c r="G3" s="557"/>
      <c r="H3" s="557"/>
      <c r="I3" s="557"/>
      <c r="J3" s="557"/>
      <c r="K3" s="557"/>
      <c r="L3" s="557"/>
      <c r="M3" s="557"/>
      <c r="N3" s="449"/>
      <c r="O3" s="449"/>
      <c r="P3" s="449"/>
      <c r="Q3" s="449"/>
      <c r="R3" s="449"/>
      <c r="S3" s="449"/>
      <c r="T3" s="449"/>
      <c r="U3" s="449"/>
      <c r="V3" s="449"/>
      <c r="W3" s="556" t="s">
        <v>262</v>
      </c>
      <c r="X3" s="556"/>
      <c r="Y3" s="556"/>
      <c r="Z3" s="556" t="s">
        <v>263</v>
      </c>
      <c r="AA3" s="556"/>
      <c r="AB3" s="556"/>
    </row>
    <row r="4" spans="1:28" ht="15" customHeight="1" x14ac:dyDescent="0.25">
      <c r="A4" s="552"/>
      <c r="B4" s="558"/>
      <c r="C4" s="558"/>
      <c r="D4" s="558"/>
      <c r="E4" s="557" t="s">
        <v>96</v>
      </c>
      <c r="F4" s="557"/>
      <c r="G4" s="557"/>
      <c r="H4" s="557" t="s">
        <v>82</v>
      </c>
      <c r="I4" s="557"/>
      <c r="J4" s="557"/>
      <c r="K4" s="557" t="s">
        <v>83</v>
      </c>
      <c r="L4" s="557"/>
      <c r="M4" s="557"/>
      <c r="N4" s="450"/>
      <c r="O4" s="450"/>
      <c r="P4" s="450"/>
      <c r="Q4" s="450"/>
      <c r="R4" s="450"/>
      <c r="S4" s="450"/>
      <c r="T4" s="450"/>
      <c r="U4" s="450"/>
      <c r="V4" s="450"/>
      <c r="W4" s="551"/>
      <c r="X4" s="551"/>
      <c r="Y4" s="551"/>
      <c r="Z4" s="551"/>
      <c r="AA4" s="551"/>
      <c r="AB4" s="551"/>
    </row>
    <row r="5" spans="1:28" ht="16" customHeight="1" x14ac:dyDescent="0.25">
      <c r="A5" s="454"/>
      <c r="B5" s="192">
        <v>2018</v>
      </c>
      <c r="C5" s="192">
        <v>2019</v>
      </c>
      <c r="D5" s="192">
        <v>2020</v>
      </c>
      <c r="E5" s="192">
        <v>2018</v>
      </c>
      <c r="F5" s="192">
        <v>2019</v>
      </c>
      <c r="G5" s="192">
        <v>2020</v>
      </c>
      <c r="H5" s="192">
        <v>2018</v>
      </c>
      <c r="I5" s="192">
        <v>2019</v>
      </c>
      <c r="J5" s="192">
        <v>2020</v>
      </c>
      <c r="K5" s="192">
        <v>2018</v>
      </c>
      <c r="L5" s="192">
        <v>2019</v>
      </c>
      <c r="M5" s="192">
        <v>2020</v>
      </c>
      <c r="N5" s="192">
        <v>2018</v>
      </c>
      <c r="O5" s="192">
        <v>2019</v>
      </c>
      <c r="P5" s="192">
        <v>2020</v>
      </c>
      <c r="Q5" s="192">
        <v>2018</v>
      </c>
      <c r="R5" s="192">
        <v>2019</v>
      </c>
      <c r="S5" s="192">
        <v>2020</v>
      </c>
      <c r="T5" s="192">
        <v>2018</v>
      </c>
      <c r="U5" s="192">
        <v>2019</v>
      </c>
      <c r="V5" s="192">
        <v>2020</v>
      </c>
      <c r="W5" s="192">
        <v>2018</v>
      </c>
      <c r="X5" s="192">
        <v>2019</v>
      </c>
      <c r="Y5" s="192">
        <v>2020</v>
      </c>
      <c r="Z5" s="192">
        <v>2018</v>
      </c>
      <c r="AA5" s="192">
        <v>2019</v>
      </c>
      <c r="AB5" s="192">
        <v>2020</v>
      </c>
    </row>
    <row r="6" spans="1:28" ht="16" customHeight="1" x14ac:dyDescent="0.25">
      <c r="A6" s="92" t="s">
        <v>100</v>
      </c>
      <c r="B6" s="371">
        <v>8.333949688945868</v>
      </c>
      <c r="C6" s="371">
        <v>3.7891430998907634</v>
      </c>
      <c r="D6" s="371">
        <v>-30.118623875338951</v>
      </c>
      <c r="E6" s="104">
        <v>7.3903091903635021</v>
      </c>
      <c r="F6" s="104">
        <v>11.816342749801315</v>
      </c>
      <c r="G6" s="104">
        <v>-44.228346202306724</v>
      </c>
      <c r="H6" s="104">
        <v>5.1547862475628889</v>
      </c>
      <c r="I6" s="104">
        <v>7.0727626283181841</v>
      </c>
      <c r="J6" s="104">
        <v>-43.835790007179966</v>
      </c>
      <c r="K6" s="104">
        <v>9.5516647301574586</v>
      </c>
      <c r="L6" s="104">
        <v>0.19505296907191358</v>
      </c>
      <c r="M6" s="104">
        <v>-20.853155531762159</v>
      </c>
      <c r="N6" s="371">
        <v>9.9948799161735113</v>
      </c>
      <c r="O6" s="371">
        <v>-1.7959015772324278</v>
      </c>
      <c r="P6" s="371">
        <v>-8.7689322956855307</v>
      </c>
      <c r="Q6" s="371">
        <v>14.277256087856118</v>
      </c>
      <c r="R6" s="371">
        <v>5.5336739071091525</v>
      </c>
      <c r="S6" s="371">
        <v>-12.564270405523823</v>
      </c>
      <c r="T6" s="371">
        <v>9.282724851532647</v>
      </c>
      <c r="U6" s="371">
        <v>3.7396404919583728</v>
      </c>
      <c r="V6" s="371">
        <v>-4.1352341207885255</v>
      </c>
      <c r="W6" s="115">
        <v>10.789776756822697</v>
      </c>
      <c r="X6" s="115">
        <v>3.3984849587646764</v>
      </c>
      <c r="Y6" s="115">
        <v>-14.192553926903798</v>
      </c>
      <c r="Z6" s="113">
        <v>535827</v>
      </c>
      <c r="AA6" s="113">
        <v>554037</v>
      </c>
      <c r="AB6" s="113">
        <v>475405</v>
      </c>
    </row>
    <row r="7" spans="1:28" ht="16" customHeight="1" x14ac:dyDescent="0.25">
      <c r="A7" s="5" t="s">
        <v>101</v>
      </c>
      <c r="B7" s="388">
        <v>9.4501718213058421</v>
      </c>
      <c r="C7" s="388">
        <v>51.044559835768624</v>
      </c>
      <c r="D7" s="388">
        <v>-36.576590981771666</v>
      </c>
      <c r="E7" s="71">
        <v>11.133914828116984</v>
      </c>
      <c r="F7" s="71">
        <v>137.58079409048938</v>
      </c>
      <c r="G7" s="71">
        <v>-57.209483093664979</v>
      </c>
      <c r="H7" s="71">
        <v>22.405498281786944</v>
      </c>
      <c r="I7" s="71">
        <v>58.001122964626617</v>
      </c>
      <c r="J7" s="71">
        <v>-41.968727789623308</v>
      </c>
      <c r="K7" s="71">
        <v>4.1326285439692452</v>
      </c>
      <c r="L7" s="71">
        <v>4.9377018920166122</v>
      </c>
      <c r="M7" s="71">
        <v>-9.8944591029023741</v>
      </c>
      <c r="N7" s="388">
        <v>-2.4453441295546559</v>
      </c>
      <c r="O7" s="388">
        <v>10.590969455511289</v>
      </c>
      <c r="P7" s="388">
        <v>13.419393575502852</v>
      </c>
      <c r="Q7" s="388">
        <v>10.707070707070706</v>
      </c>
      <c r="R7" s="388">
        <v>5.1650269755633129</v>
      </c>
      <c r="S7" s="388">
        <v>-13.338362881931346</v>
      </c>
      <c r="T7" s="388">
        <v>3.4330011074197122</v>
      </c>
      <c r="U7" s="388">
        <v>8.7259100642398302</v>
      </c>
      <c r="V7" s="388">
        <v>-10.684391925160019</v>
      </c>
      <c r="W7" s="391">
        <v>6.6358132089915793</v>
      </c>
      <c r="X7" s="391">
        <v>19.063468755098711</v>
      </c>
      <c r="Y7" s="391">
        <v>-16.123550853728723</v>
      </c>
      <c r="Z7" s="390">
        <v>30645</v>
      </c>
      <c r="AA7" s="390">
        <v>36487</v>
      </c>
      <c r="AB7" s="390">
        <v>30604</v>
      </c>
    </row>
    <row r="8" spans="1:28" ht="16" customHeight="1" x14ac:dyDescent="0.25">
      <c r="A8" s="5" t="s">
        <v>102</v>
      </c>
      <c r="B8" s="388">
        <v>7.96966832435987</v>
      </c>
      <c r="C8" s="388">
        <v>3.9661059531558691</v>
      </c>
      <c r="D8" s="388">
        <v>-40.338678968951378</v>
      </c>
      <c r="E8" s="71">
        <v>6.1615332154936047</v>
      </c>
      <c r="F8" s="71">
        <v>6.3458143234219584</v>
      </c>
      <c r="G8" s="71">
        <v>-53.380946706170974</v>
      </c>
      <c r="H8" s="71">
        <v>8.1096863972963575</v>
      </c>
      <c r="I8" s="71">
        <v>3.2811943317511574</v>
      </c>
      <c r="J8" s="71">
        <v>-44.911312398459927</v>
      </c>
      <c r="K8" s="71">
        <v>9.9554538824381247</v>
      </c>
      <c r="L8" s="71">
        <v>1.6520091810100064</v>
      </c>
      <c r="M8" s="71">
        <v>-23.510855533388099</v>
      </c>
      <c r="N8" s="388">
        <v>9.3298778230285073</v>
      </c>
      <c r="O8" s="388">
        <v>1.0667118184896716</v>
      </c>
      <c r="P8" s="388">
        <v>-16.754988493179674</v>
      </c>
      <c r="Q8" s="388">
        <v>13.161583558068509</v>
      </c>
      <c r="R8" s="388">
        <v>6.6379898140170175</v>
      </c>
      <c r="S8" s="388">
        <v>-16.943465585512978</v>
      </c>
      <c r="T8" s="388">
        <v>7.3879304816263698</v>
      </c>
      <c r="U8" s="388">
        <v>1.9060848793280281</v>
      </c>
      <c r="V8" s="388">
        <v>-5.1144528582639444</v>
      </c>
      <c r="W8" s="391">
        <v>9.4578846204119138</v>
      </c>
      <c r="X8" s="391">
        <v>3.8244414807030691</v>
      </c>
      <c r="Y8" s="391">
        <v>-21.843211463910137</v>
      </c>
      <c r="Z8" s="390">
        <v>1591082</v>
      </c>
      <c r="AA8" s="390">
        <v>1651932</v>
      </c>
      <c r="AB8" s="390">
        <v>1291097</v>
      </c>
    </row>
    <row r="9" spans="1:28" s="39" customFormat="1" ht="16" customHeight="1" x14ac:dyDescent="0.25">
      <c r="A9" s="105" t="s">
        <v>103</v>
      </c>
      <c r="B9" s="71">
        <v>13.068027714081415</v>
      </c>
      <c r="C9" s="71">
        <v>2.1850535359923242</v>
      </c>
      <c r="D9" s="71">
        <v>-17.228280586440174</v>
      </c>
      <c r="E9" s="71">
        <v>-7.5353734781178012</v>
      </c>
      <c r="F9" s="71">
        <v>-1.8149466192170818</v>
      </c>
      <c r="G9" s="71">
        <v>-39.035882566147158</v>
      </c>
      <c r="H9" s="71">
        <v>15.5</v>
      </c>
      <c r="I9" s="71">
        <v>1.9314019314019315</v>
      </c>
      <c r="J9" s="71">
        <v>-37.471414570401826</v>
      </c>
      <c r="K9" s="71">
        <v>14.680107680852284</v>
      </c>
      <c r="L9" s="71">
        <v>2.4847667565677756</v>
      </c>
      <c r="M9" s="71">
        <v>-14.252296595920951</v>
      </c>
      <c r="N9" s="71">
        <v>9.307511737089202</v>
      </c>
      <c r="O9" s="71">
        <v>9.2854074948996033</v>
      </c>
      <c r="P9" s="71">
        <v>14.973839994104788</v>
      </c>
      <c r="Q9" s="71">
        <v>10.05978403596311</v>
      </c>
      <c r="R9" s="71">
        <v>2.380517931082883</v>
      </c>
      <c r="S9" s="71">
        <v>-23.985138673722599</v>
      </c>
      <c r="T9" s="71">
        <v>11.558538404175989</v>
      </c>
      <c r="U9" s="71">
        <v>0.92150496562261264</v>
      </c>
      <c r="V9" s="71">
        <v>12.333822207503429</v>
      </c>
      <c r="W9" s="108">
        <v>10.847076082557669</v>
      </c>
      <c r="X9" s="108">
        <v>3.6224029937591986</v>
      </c>
      <c r="Y9" s="108">
        <v>-9.2844402360609539</v>
      </c>
      <c r="Z9" s="114">
        <v>175298</v>
      </c>
      <c r="AA9" s="114">
        <v>181648</v>
      </c>
      <c r="AB9" s="114">
        <v>164783</v>
      </c>
    </row>
    <row r="10" spans="1:28" s="39" customFormat="1" ht="16" customHeight="1" x14ac:dyDescent="0.25">
      <c r="A10" s="105" t="s">
        <v>104</v>
      </c>
      <c r="B10" s="71">
        <v>30.143046272078529</v>
      </c>
      <c r="C10" s="71">
        <v>4.6347757046447002</v>
      </c>
      <c r="D10" s="71">
        <v>-17.914730152707957</v>
      </c>
      <c r="E10" s="71">
        <v>5.1860890787065284</v>
      </c>
      <c r="F10" s="71">
        <v>0.6960556844547563</v>
      </c>
      <c r="G10" s="71">
        <v>-35.714285714285715</v>
      </c>
      <c r="H10" s="71">
        <v>17.559119325903776</v>
      </c>
      <c r="I10" s="71">
        <v>-9.7803468208092497</v>
      </c>
      <c r="J10" s="71">
        <v>-30.779087647360328</v>
      </c>
      <c r="K10" s="71">
        <v>35.478094286190235</v>
      </c>
      <c r="L10" s="71">
        <v>6.9687375119117156</v>
      </c>
      <c r="M10" s="71">
        <v>-14.696246910741998</v>
      </c>
      <c r="N10" s="71">
        <v>15.110926521994946</v>
      </c>
      <c r="O10" s="71">
        <v>3.003698247091013</v>
      </c>
      <c r="P10" s="71">
        <v>16.591744993870044</v>
      </c>
      <c r="Q10" s="71">
        <v>10.063098568540566</v>
      </c>
      <c r="R10" s="71">
        <v>3.9332826211989089</v>
      </c>
      <c r="S10" s="71">
        <v>-17.949267212909906</v>
      </c>
      <c r="T10" s="71">
        <v>8.5016888662290491</v>
      </c>
      <c r="U10" s="71">
        <v>3.8472834067547721</v>
      </c>
      <c r="V10" s="71">
        <v>-1.5554298642533937</v>
      </c>
      <c r="W10" s="108">
        <v>16.03144775304359</v>
      </c>
      <c r="X10" s="108">
        <v>3.9048495712417033</v>
      </c>
      <c r="Y10" s="108">
        <v>-8.127010770737165</v>
      </c>
      <c r="Z10" s="114">
        <v>144487</v>
      </c>
      <c r="AA10" s="114">
        <v>150129</v>
      </c>
      <c r="AB10" s="114">
        <v>137928</v>
      </c>
    </row>
    <row r="11" spans="1:28" ht="16" customHeight="1" x14ac:dyDescent="0.25">
      <c r="A11" s="5" t="s">
        <v>105</v>
      </c>
      <c r="B11" s="388">
        <v>5.7845141113564358</v>
      </c>
      <c r="C11" s="388">
        <v>-0.49826713762138347</v>
      </c>
      <c r="D11" s="388">
        <v>-29.274005986891154</v>
      </c>
      <c r="E11" s="71">
        <v>3.4834267197731723</v>
      </c>
      <c r="F11" s="71">
        <v>1.5743579707308588</v>
      </c>
      <c r="G11" s="71">
        <v>-53.077433580955237</v>
      </c>
      <c r="H11" s="71">
        <v>4.6896716038597468</v>
      </c>
      <c r="I11" s="71">
        <v>2.1810043999393112</v>
      </c>
      <c r="J11" s="71">
        <v>-44.611900961431381</v>
      </c>
      <c r="K11" s="71">
        <v>7.0683398103374966</v>
      </c>
      <c r="L11" s="71">
        <v>-2.030939736781344</v>
      </c>
      <c r="M11" s="71">
        <v>-14.896866397677137</v>
      </c>
      <c r="N11" s="388">
        <v>8.7711279962783717</v>
      </c>
      <c r="O11" s="388">
        <v>-0.44344733406365838</v>
      </c>
      <c r="P11" s="388">
        <v>-7.3536172682257703</v>
      </c>
      <c r="Q11" s="388">
        <v>12.059975571747463</v>
      </c>
      <c r="R11" s="388">
        <v>4.1215647363040473</v>
      </c>
      <c r="S11" s="388">
        <v>-18.882792477349021</v>
      </c>
      <c r="T11" s="388">
        <v>10.720223532907255</v>
      </c>
      <c r="U11" s="388">
        <v>0.61206428958862658</v>
      </c>
      <c r="V11" s="388">
        <v>-2.8578400494844427</v>
      </c>
      <c r="W11" s="391">
        <v>9.6119426384068358</v>
      </c>
      <c r="X11" s="391">
        <v>1.3967519920965052</v>
      </c>
      <c r="Y11" s="391">
        <v>-15.635873029141024</v>
      </c>
      <c r="Z11" s="390">
        <v>755109</v>
      </c>
      <c r="AA11" s="390">
        <v>765656</v>
      </c>
      <c r="AB11" s="390">
        <v>645939</v>
      </c>
    </row>
    <row r="12" spans="1:28" x14ac:dyDescent="0.25">
      <c r="A12" s="65" t="s">
        <v>106</v>
      </c>
      <c r="B12" s="388">
        <v>13.186241949923469</v>
      </c>
      <c r="C12" s="388">
        <v>7.3686627714132635</v>
      </c>
      <c r="D12" s="388">
        <v>-29.2245906703738</v>
      </c>
      <c r="E12" s="71">
        <v>31.049056603773582</v>
      </c>
      <c r="F12" s="71">
        <v>9.8594793826307292</v>
      </c>
      <c r="G12" s="71">
        <v>-47.756343048857204</v>
      </c>
      <c r="H12" s="71">
        <v>11.735807860262009</v>
      </c>
      <c r="I12" s="71">
        <v>-1.1887314769581503</v>
      </c>
      <c r="J12" s="71">
        <v>-39.469347396176666</v>
      </c>
      <c r="K12" s="71">
        <v>8.282235848218253</v>
      </c>
      <c r="L12" s="71">
        <v>8.6376692654903575</v>
      </c>
      <c r="M12" s="71">
        <v>-20.200188857412655</v>
      </c>
      <c r="N12" s="388">
        <v>6.9752281616688396</v>
      </c>
      <c r="O12" s="388">
        <v>0.10054844606946983</v>
      </c>
      <c r="P12" s="388">
        <v>-8.4436733327245612</v>
      </c>
      <c r="Q12" s="388">
        <v>13.708770274683408</v>
      </c>
      <c r="R12" s="388">
        <v>5.0084564572230903</v>
      </c>
      <c r="S12" s="388">
        <v>-18.867093127497604</v>
      </c>
      <c r="T12" s="388">
        <v>12.366076463290854</v>
      </c>
      <c r="U12" s="388">
        <v>0.98860842073568522</v>
      </c>
      <c r="V12" s="388">
        <v>5.8561916120055653</v>
      </c>
      <c r="W12" s="391">
        <v>11.962050893882342</v>
      </c>
      <c r="X12" s="391">
        <v>3.6976985350146956</v>
      </c>
      <c r="Y12" s="391">
        <v>-13.88546644934943</v>
      </c>
      <c r="Z12" s="390">
        <v>174541</v>
      </c>
      <c r="AA12" s="390">
        <v>180995</v>
      </c>
      <c r="AB12" s="390">
        <v>155863</v>
      </c>
    </row>
    <row r="13" spans="1:28" ht="16" customHeight="1" x14ac:dyDescent="0.25">
      <c r="A13" s="5" t="s">
        <v>107</v>
      </c>
      <c r="B13" s="388">
        <v>10.460081440126768</v>
      </c>
      <c r="C13" s="388">
        <v>-1.8465387823185988</v>
      </c>
      <c r="D13" s="388">
        <v>-36.911782200091771</v>
      </c>
      <c r="E13" s="71">
        <v>12.084050981743024</v>
      </c>
      <c r="F13" s="71">
        <v>-5.6118999323867476</v>
      </c>
      <c r="G13" s="71">
        <v>-63.121906746548582</v>
      </c>
      <c r="H13" s="71">
        <v>8.3859965894272257</v>
      </c>
      <c r="I13" s="71">
        <v>-8.625636279500231</v>
      </c>
      <c r="J13" s="71">
        <v>-45.325635571761367</v>
      </c>
      <c r="K13" s="71">
        <v>10.362885628923427</v>
      </c>
      <c r="L13" s="71">
        <v>2.2447986373038082</v>
      </c>
      <c r="M13" s="71">
        <v>-22.466829297316597</v>
      </c>
      <c r="N13" s="388">
        <v>7.6089255499153978</v>
      </c>
      <c r="O13" s="388">
        <v>2.7123974251879517</v>
      </c>
      <c r="P13" s="388">
        <v>-9.4340525283452124</v>
      </c>
      <c r="Q13" s="388">
        <v>8.3516117032875403</v>
      </c>
      <c r="R13" s="388">
        <v>6.7643716261009565</v>
      </c>
      <c r="S13" s="388">
        <v>-18.378684052957222</v>
      </c>
      <c r="T13" s="388">
        <v>13.937148082198373</v>
      </c>
      <c r="U13" s="388">
        <v>-0.32312565997888065</v>
      </c>
      <c r="V13" s="388">
        <v>-3.2713943682861202</v>
      </c>
      <c r="W13" s="391">
        <v>9.8565325873279903</v>
      </c>
      <c r="X13" s="391">
        <v>2.3908049932465567</v>
      </c>
      <c r="Y13" s="391">
        <v>-18.393745378772604</v>
      </c>
      <c r="Z13" s="390">
        <v>232474</v>
      </c>
      <c r="AA13" s="390">
        <v>238032</v>
      </c>
      <c r="AB13" s="390">
        <v>194249</v>
      </c>
    </row>
    <row r="14" spans="1:28" ht="16" customHeight="1" x14ac:dyDescent="0.25">
      <c r="A14" s="5" t="s">
        <v>108</v>
      </c>
      <c r="B14" s="388">
        <v>9.5258648878425216</v>
      </c>
      <c r="C14" s="388">
        <v>2.3334686761088155</v>
      </c>
      <c r="D14" s="388">
        <v>-31.896793166223219</v>
      </c>
      <c r="E14" s="71">
        <v>7.6012630909380041</v>
      </c>
      <c r="F14" s="71">
        <v>14.924522326612477</v>
      </c>
      <c r="G14" s="71">
        <v>-55.428592423852741</v>
      </c>
      <c r="H14" s="71">
        <v>12.866834170854272</v>
      </c>
      <c r="I14" s="71">
        <v>-1.0396028583513279</v>
      </c>
      <c r="J14" s="71">
        <v>-49.282404283079138</v>
      </c>
      <c r="K14" s="71">
        <v>9.1943440561746801</v>
      </c>
      <c r="L14" s="71">
        <v>-0.46561965166616331</v>
      </c>
      <c r="M14" s="71">
        <v>-18.913571193769439</v>
      </c>
      <c r="N14" s="388">
        <v>5.715332254815177</v>
      </c>
      <c r="O14" s="388">
        <v>-0.88007530303117809</v>
      </c>
      <c r="P14" s="388">
        <v>-6.9924203142569166</v>
      </c>
      <c r="Q14" s="388">
        <v>9.4558906901476174</v>
      </c>
      <c r="R14" s="388">
        <v>4.2393467236196383</v>
      </c>
      <c r="S14" s="388">
        <v>-18.390837130753919</v>
      </c>
      <c r="T14" s="388">
        <v>10.904709928537596</v>
      </c>
      <c r="U14" s="388">
        <v>1.0423630196340588</v>
      </c>
      <c r="V14" s="388">
        <v>2.2157559421710364</v>
      </c>
      <c r="W14" s="391">
        <v>8.9842025112074708</v>
      </c>
      <c r="X14" s="391">
        <v>2.1273109281423683</v>
      </c>
      <c r="Y14" s="391">
        <v>-16.359686044543693</v>
      </c>
      <c r="Z14" s="390">
        <v>890984</v>
      </c>
      <c r="AA14" s="390">
        <v>909938</v>
      </c>
      <c r="AB14" s="390">
        <v>761075</v>
      </c>
    </row>
    <row r="15" spans="1:28" ht="16" customHeight="1" x14ac:dyDescent="0.25">
      <c r="A15" s="5" t="s">
        <v>109</v>
      </c>
      <c r="B15" s="388">
        <v>10.565748265380867</v>
      </c>
      <c r="C15" s="388">
        <v>-2.5560772039645283E-2</v>
      </c>
      <c r="D15" s="388">
        <v>-39.542188665856166</v>
      </c>
      <c r="E15" s="71">
        <v>12.537055578459666</v>
      </c>
      <c r="F15" s="71">
        <v>0.19015055038989587</v>
      </c>
      <c r="G15" s="71">
        <v>-63.885986906254352</v>
      </c>
      <c r="H15" s="71">
        <v>14.641783963308555</v>
      </c>
      <c r="I15" s="71">
        <v>0.69528749586138394</v>
      </c>
      <c r="J15" s="71">
        <v>-50.690486628671636</v>
      </c>
      <c r="K15" s="71">
        <v>8.0414845478866877</v>
      </c>
      <c r="L15" s="71">
        <v>-0.41780033220221535</v>
      </c>
      <c r="M15" s="71">
        <v>-21.071804999846506</v>
      </c>
      <c r="N15" s="388">
        <v>9.7734646144560138</v>
      </c>
      <c r="O15" s="388">
        <v>-1.2706731388805361</v>
      </c>
      <c r="P15" s="388">
        <v>-8.0876466288419362</v>
      </c>
      <c r="Q15" s="388">
        <v>9.6591952318404584</v>
      </c>
      <c r="R15" s="388">
        <v>4.7293990366039003</v>
      </c>
      <c r="S15" s="388">
        <v>-19.32057620253995</v>
      </c>
      <c r="T15" s="388">
        <v>9.9156641979536797</v>
      </c>
      <c r="U15" s="388">
        <v>2.8767059263413723</v>
      </c>
      <c r="V15" s="388">
        <v>-4.7785627210019008</v>
      </c>
      <c r="W15" s="391">
        <v>9.9865761225861256</v>
      </c>
      <c r="X15" s="391">
        <v>1.9690856098847174</v>
      </c>
      <c r="Y15" s="391">
        <v>-20.293504918119247</v>
      </c>
      <c r="Z15" s="390">
        <v>669397</v>
      </c>
      <c r="AA15" s="390">
        <v>682578</v>
      </c>
      <c r="AB15" s="390">
        <v>544059</v>
      </c>
    </row>
    <row r="16" spans="1:28" ht="16" customHeight="1" x14ac:dyDescent="0.25">
      <c r="A16" s="5" t="s">
        <v>110</v>
      </c>
      <c r="B16" s="388">
        <v>14.258260956374164</v>
      </c>
      <c r="C16" s="388">
        <v>-2.7500491470260591</v>
      </c>
      <c r="D16" s="388">
        <v>-42.156686581914556</v>
      </c>
      <c r="E16" s="71">
        <v>21.689831748354059</v>
      </c>
      <c r="F16" s="71">
        <v>-0.85362188157499241</v>
      </c>
      <c r="G16" s="71">
        <v>-70.490511125932215</v>
      </c>
      <c r="H16" s="71">
        <v>11.240362505072365</v>
      </c>
      <c r="I16" s="71">
        <v>-6.7728599221789878</v>
      </c>
      <c r="J16" s="71">
        <v>-40.354767184035481</v>
      </c>
      <c r="K16" s="71">
        <v>10.086819258089976</v>
      </c>
      <c r="L16" s="71">
        <v>-2.6766083548417932</v>
      </c>
      <c r="M16" s="71">
        <v>-19.885080051075533</v>
      </c>
      <c r="N16" s="388">
        <v>7.9428762477909922</v>
      </c>
      <c r="O16" s="388">
        <v>-0.96017699115044253</v>
      </c>
      <c r="P16" s="388">
        <v>-6.880221596747532</v>
      </c>
      <c r="Q16" s="388">
        <v>10.848481894829183</v>
      </c>
      <c r="R16" s="388">
        <v>4.5196746537700596</v>
      </c>
      <c r="S16" s="388">
        <v>-12.96428721659025</v>
      </c>
      <c r="T16" s="388">
        <v>8.2589928057553958</v>
      </c>
      <c r="U16" s="388">
        <v>0.83162451583504216</v>
      </c>
      <c r="V16" s="388">
        <v>0.94527925281512448</v>
      </c>
      <c r="W16" s="391">
        <v>10.949765763484425</v>
      </c>
      <c r="X16" s="391">
        <v>0.56987981883670347</v>
      </c>
      <c r="Y16" s="391">
        <v>-18.596635556438116</v>
      </c>
      <c r="Z16" s="390">
        <v>140205</v>
      </c>
      <c r="AA16" s="390">
        <v>141004</v>
      </c>
      <c r="AB16" s="390">
        <v>114782</v>
      </c>
    </row>
    <row r="17" spans="1:28" ht="16" customHeight="1" x14ac:dyDescent="0.25">
      <c r="A17" s="5" t="s">
        <v>111</v>
      </c>
      <c r="B17" s="388">
        <v>19.645039100684262</v>
      </c>
      <c r="C17" s="388">
        <v>-3.1850792759210558</v>
      </c>
      <c r="D17" s="388">
        <v>-34.935850947401732</v>
      </c>
      <c r="E17" s="71">
        <v>20.034883720930232</v>
      </c>
      <c r="F17" s="71">
        <v>-5.9042913881623562</v>
      </c>
      <c r="G17" s="71">
        <v>-57.976012765738403</v>
      </c>
      <c r="H17" s="71">
        <v>30.466810130773052</v>
      </c>
      <c r="I17" s="71">
        <v>-2.0744782084628559</v>
      </c>
      <c r="J17" s="71">
        <v>-52.74034724021768</v>
      </c>
      <c r="K17" s="71">
        <v>15.8469190384084</v>
      </c>
      <c r="L17" s="71">
        <v>-2.2635658914728682</v>
      </c>
      <c r="M17" s="71">
        <v>-17.305251854744242</v>
      </c>
      <c r="N17" s="388">
        <v>6.0277783632263366</v>
      </c>
      <c r="O17" s="388">
        <v>-0.28624247122666824</v>
      </c>
      <c r="P17" s="388">
        <v>-7.031078683491816</v>
      </c>
      <c r="Q17" s="388">
        <v>12.076615788994289</v>
      </c>
      <c r="R17" s="388">
        <v>3.2647564203780246</v>
      </c>
      <c r="S17" s="388">
        <v>-14.468654434250764</v>
      </c>
      <c r="T17" s="388">
        <v>10.595995833815531</v>
      </c>
      <c r="U17" s="388">
        <v>0.56296172278843937</v>
      </c>
      <c r="V17" s="388">
        <v>-0.13318904520103222</v>
      </c>
      <c r="W17" s="391">
        <v>12.697070501126731</v>
      </c>
      <c r="X17" s="391">
        <v>0.16834503877268087</v>
      </c>
      <c r="Y17" s="391">
        <v>-16.332823823755312</v>
      </c>
      <c r="Z17" s="390">
        <v>262556</v>
      </c>
      <c r="AA17" s="390">
        <v>262998</v>
      </c>
      <c r="AB17" s="390">
        <v>220043</v>
      </c>
    </row>
    <row r="18" spans="1:28" ht="16" customHeight="1" x14ac:dyDescent="0.25">
      <c r="A18" s="5" t="s">
        <v>112</v>
      </c>
      <c r="B18" s="388">
        <v>9.521436056533906</v>
      </c>
      <c r="C18" s="388">
        <v>4.5880378462617717</v>
      </c>
      <c r="D18" s="388">
        <v>-33.686144323857356</v>
      </c>
      <c r="E18" s="71">
        <v>10.265878459335182</v>
      </c>
      <c r="F18" s="71">
        <v>4.3428487335425556</v>
      </c>
      <c r="G18" s="71">
        <v>-38.247685583790478</v>
      </c>
      <c r="H18" s="71">
        <v>9.1427982691118892</v>
      </c>
      <c r="I18" s="71">
        <v>8.4816961504332884</v>
      </c>
      <c r="J18" s="71">
        <v>-44.036234217144248</v>
      </c>
      <c r="K18" s="71">
        <v>7.691756968912844</v>
      </c>
      <c r="L18" s="71">
        <v>3.3097802343913232</v>
      </c>
      <c r="M18" s="71">
        <v>-15.434045174160454</v>
      </c>
      <c r="N18" s="388">
        <v>6.0291519434628977</v>
      </c>
      <c r="O18" s="388">
        <v>-8.2720861725235809E-2</v>
      </c>
      <c r="P18" s="388">
        <v>-12.905608233668461</v>
      </c>
      <c r="Q18" s="388">
        <v>10.395553143745509</v>
      </c>
      <c r="R18" s="388">
        <v>4.6299371603937773</v>
      </c>
      <c r="S18" s="388">
        <v>-14.4277896287267</v>
      </c>
      <c r="T18" s="388">
        <v>7.2472731361745186</v>
      </c>
      <c r="U18" s="388">
        <v>1.8806147980459906</v>
      </c>
      <c r="V18" s="388">
        <v>-6.7492784334638474</v>
      </c>
      <c r="W18" s="391">
        <v>8.9971050968509303</v>
      </c>
      <c r="X18" s="391">
        <v>3.7396540941809739</v>
      </c>
      <c r="Y18" s="391">
        <v>-24.342178722376083</v>
      </c>
      <c r="Z18" s="390">
        <v>1579852</v>
      </c>
      <c r="AA18" s="390">
        <v>1638933</v>
      </c>
      <c r="AB18" s="390">
        <v>1239981</v>
      </c>
    </row>
    <row r="19" spans="1:28" ht="16" customHeight="1" x14ac:dyDescent="0.25">
      <c r="A19" s="5" t="s">
        <v>113</v>
      </c>
      <c r="B19" s="388">
        <v>2.8789224393132029</v>
      </c>
      <c r="C19" s="388">
        <v>-6.7117473563053016</v>
      </c>
      <c r="D19" s="388">
        <v>-35.16862019329632</v>
      </c>
      <c r="E19" s="71">
        <v>9.8179039857379351</v>
      </c>
      <c r="F19" s="71">
        <v>-5.6644248608534324</v>
      </c>
      <c r="G19" s="71">
        <v>-58.140249523692454</v>
      </c>
      <c r="H19" s="71">
        <v>7.4640733399405352</v>
      </c>
      <c r="I19" s="71">
        <v>-14.836590005187619</v>
      </c>
      <c r="J19" s="71">
        <v>-49.461928934010153</v>
      </c>
      <c r="K19" s="71">
        <v>-0.8390557067977733</v>
      </c>
      <c r="L19" s="71">
        <v>-4.1938986662295887</v>
      </c>
      <c r="M19" s="71">
        <v>-22.659424318891407</v>
      </c>
      <c r="N19" s="388">
        <v>4.6289752650176679</v>
      </c>
      <c r="O19" s="388">
        <v>-1.7402705763156328</v>
      </c>
      <c r="P19" s="388">
        <v>-2.2502577788560685</v>
      </c>
      <c r="Q19" s="388">
        <v>8.2450490360374804</v>
      </c>
      <c r="R19" s="388">
        <v>1.1294947563980022</v>
      </c>
      <c r="S19" s="388">
        <v>-15.058572949946752</v>
      </c>
      <c r="T19" s="388">
        <v>13.874182497664279</v>
      </c>
      <c r="U19" s="388">
        <v>0.81772186517161216</v>
      </c>
      <c r="V19" s="388">
        <v>-8.3360460069444446</v>
      </c>
      <c r="W19" s="391">
        <v>6.3823586977796136</v>
      </c>
      <c r="X19" s="391">
        <v>-2.1816189607872802</v>
      </c>
      <c r="Y19" s="391">
        <v>-17.914926876569993</v>
      </c>
      <c r="Z19" s="390">
        <v>244589</v>
      </c>
      <c r="AA19" s="390">
        <v>239253</v>
      </c>
      <c r="AB19" s="390">
        <v>196391</v>
      </c>
    </row>
    <row r="20" spans="1:28" ht="16" customHeight="1" x14ac:dyDescent="0.25">
      <c r="A20" s="5" t="s">
        <v>114</v>
      </c>
      <c r="B20" s="388">
        <v>9.5238095238095237</v>
      </c>
      <c r="C20" s="388">
        <v>2.5824536291525018</v>
      </c>
      <c r="D20" s="388">
        <v>-32.587209302325583</v>
      </c>
      <c r="E20" s="71">
        <v>29.444225463145447</v>
      </c>
      <c r="F20" s="71">
        <v>16.260657734470158</v>
      </c>
      <c r="G20" s="71">
        <v>-61.498166579360927</v>
      </c>
      <c r="H20" s="71">
        <v>28.130217028380635</v>
      </c>
      <c r="I20" s="71">
        <v>0.71661237785016285</v>
      </c>
      <c r="J20" s="71">
        <v>-51.811125485122901</v>
      </c>
      <c r="K20" s="71">
        <v>0.35659213569776405</v>
      </c>
      <c r="L20" s="71">
        <v>-1.181215787957361</v>
      </c>
      <c r="M20" s="71">
        <v>-16.08357628765792</v>
      </c>
      <c r="N20" s="388">
        <v>-1.4930048026727918</v>
      </c>
      <c r="O20" s="388">
        <v>4.2395336512983572</v>
      </c>
      <c r="P20" s="388">
        <v>-11.550584646670057</v>
      </c>
      <c r="Q20" s="388">
        <v>9.210633281847004</v>
      </c>
      <c r="R20" s="388">
        <v>-1.6525234479678428</v>
      </c>
      <c r="S20" s="388">
        <v>-5.5177111716621257</v>
      </c>
      <c r="T20" s="388">
        <v>11.464654748236839</v>
      </c>
      <c r="U20" s="388">
        <v>5.6798116539140668</v>
      </c>
      <c r="V20" s="388">
        <v>-9.8579782790309096</v>
      </c>
      <c r="W20" s="391">
        <v>7.270417003580917</v>
      </c>
      <c r="X20" s="391">
        <v>2.1472260509993109</v>
      </c>
      <c r="Y20" s="391">
        <v>-17.242615277572792</v>
      </c>
      <c r="Z20" s="390">
        <v>46432</v>
      </c>
      <c r="AA20" s="390">
        <v>47429</v>
      </c>
      <c r="AB20" s="390">
        <v>39251</v>
      </c>
    </row>
    <row r="21" spans="1:28" ht="16" customHeight="1" x14ac:dyDescent="0.25">
      <c r="A21" s="5" t="s">
        <v>115</v>
      </c>
      <c r="B21" s="388">
        <v>13.066311512005388</v>
      </c>
      <c r="C21" s="388">
        <v>5.8377282218771755</v>
      </c>
      <c r="D21" s="388">
        <v>-39.86442264217758</v>
      </c>
      <c r="E21" s="71">
        <v>18.768456645284466</v>
      </c>
      <c r="F21" s="71">
        <v>6.8447462516150361</v>
      </c>
      <c r="G21" s="71">
        <v>-58.094293990269698</v>
      </c>
      <c r="H21" s="71">
        <v>15.174761688606445</v>
      </c>
      <c r="I21" s="71">
        <v>6.6074173333858832</v>
      </c>
      <c r="J21" s="71">
        <v>-43.544242961977112</v>
      </c>
      <c r="K21" s="71">
        <v>6.2976763968895346</v>
      </c>
      <c r="L21" s="71">
        <v>4.3318661818687918</v>
      </c>
      <c r="M21" s="71">
        <v>-16.586350069200112</v>
      </c>
      <c r="N21" s="388">
        <v>4.3973916260714061</v>
      </c>
      <c r="O21" s="388">
        <v>0.8453865520780266</v>
      </c>
      <c r="P21" s="388">
        <v>-0.94226348234811763</v>
      </c>
      <c r="Q21" s="388">
        <v>6.9824066327868444</v>
      </c>
      <c r="R21" s="388">
        <v>5.3323062438481621</v>
      </c>
      <c r="S21" s="388">
        <v>-11.015612592015305</v>
      </c>
      <c r="T21" s="388">
        <v>7.6764062511745372</v>
      </c>
      <c r="U21" s="388">
        <v>-2.4273437445459813</v>
      </c>
      <c r="V21" s="388">
        <v>-9.5760056093756702</v>
      </c>
      <c r="W21" s="391">
        <v>8.7612044945694514</v>
      </c>
      <c r="X21" s="391">
        <v>3.4532258586333042</v>
      </c>
      <c r="Y21" s="391">
        <v>-19.757068795374416</v>
      </c>
      <c r="Z21" s="390">
        <v>834553</v>
      </c>
      <c r="AA21" s="390">
        <v>863372</v>
      </c>
      <c r="AB21" s="390">
        <v>692795</v>
      </c>
    </row>
    <row r="22" spans="1:28" ht="16" customHeight="1" x14ac:dyDescent="0.25">
      <c r="A22" s="5" t="s">
        <v>116</v>
      </c>
      <c r="B22" s="388">
        <v>6.3690849119186268</v>
      </c>
      <c r="C22" s="388">
        <v>-0.11043861453675333</v>
      </c>
      <c r="D22" s="388">
        <v>-21.827937175498878</v>
      </c>
      <c r="E22" s="71">
        <v>11.699177895607335</v>
      </c>
      <c r="F22" s="71">
        <v>8.1264698197021161</v>
      </c>
      <c r="G22" s="71">
        <v>-43.371395198968905</v>
      </c>
      <c r="H22" s="71">
        <v>12.667541855075282</v>
      </c>
      <c r="I22" s="71">
        <v>8.3432829379863918E-2</v>
      </c>
      <c r="J22" s="71">
        <v>-35.061444484369389</v>
      </c>
      <c r="K22" s="71">
        <v>3.5198042830315455</v>
      </c>
      <c r="L22" s="71">
        <v>-2.6735013147821456</v>
      </c>
      <c r="M22" s="71">
        <v>-11.361910820183448</v>
      </c>
      <c r="N22" s="388">
        <v>-0.38942640395889644</v>
      </c>
      <c r="O22" s="388">
        <v>-4.8205010568399667</v>
      </c>
      <c r="P22" s="388">
        <v>-1.6003029833531306</v>
      </c>
      <c r="Q22" s="388">
        <v>6.0522100226193007</v>
      </c>
      <c r="R22" s="388">
        <v>2.6913402569787492</v>
      </c>
      <c r="S22" s="388">
        <v>-6.525025961851072</v>
      </c>
      <c r="T22" s="388">
        <v>22.224850391465807</v>
      </c>
      <c r="U22" s="388">
        <v>-10.019739515801289</v>
      </c>
      <c r="V22" s="388">
        <v>-1.7700637696121131</v>
      </c>
      <c r="W22" s="391">
        <v>5.6325205117084307</v>
      </c>
      <c r="X22" s="391">
        <v>-1.4652138947611308</v>
      </c>
      <c r="Y22" s="391">
        <v>-10.990226700598864</v>
      </c>
      <c r="Z22" s="390">
        <v>1178804</v>
      </c>
      <c r="AA22" s="390">
        <v>1161532</v>
      </c>
      <c r="AB22" s="390">
        <v>1033877</v>
      </c>
    </row>
    <row r="23" spans="1:28" ht="16" customHeight="1" x14ac:dyDescent="0.25">
      <c r="A23" s="5" t="s">
        <v>117</v>
      </c>
      <c r="B23" s="388">
        <v>9.3386111217862506</v>
      </c>
      <c r="C23" s="388">
        <v>5.7291483603388285</v>
      </c>
      <c r="D23" s="388">
        <v>-37.187925933313387</v>
      </c>
      <c r="E23" s="71">
        <v>16.054306321595249</v>
      </c>
      <c r="F23" s="71">
        <v>20.72822987497258</v>
      </c>
      <c r="G23" s="71">
        <v>-59.593023255813947</v>
      </c>
      <c r="H23" s="71">
        <v>34.433139534883722</v>
      </c>
      <c r="I23" s="71">
        <v>13.114931343929074</v>
      </c>
      <c r="J23" s="71">
        <v>-57.560695851653598</v>
      </c>
      <c r="K23" s="71">
        <v>1.7946490097971657</v>
      </c>
      <c r="L23" s="71">
        <v>-2.3192842006121968</v>
      </c>
      <c r="M23" s="71">
        <v>-19.618536820537543</v>
      </c>
      <c r="N23" s="388">
        <v>-7.0846711067476846</v>
      </c>
      <c r="O23" s="388">
        <v>2.1589513664791387</v>
      </c>
      <c r="P23" s="388">
        <v>-10.535879014899505</v>
      </c>
      <c r="Q23" s="388">
        <v>5.3689132170144829</v>
      </c>
      <c r="R23" s="388">
        <v>2.861533799432888</v>
      </c>
      <c r="S23" s="388">
        <v>-6.3003724669093666</v>
      </c>
      <c r="T23" s="388">
        <v>0.21067415730337077</v>
      </c>
      <c r="U23" s="388">
        <v>2.203534999610683</v>
      </c>
      <c r="V23" s="388">
        <v>-8.768855706231907</v>
      </c>
      <c r="W23" s="391">
        <v>3.1224810437871438</v>
      </c>
      <c r="X23" s="391">
        <v>3.7234782493491698</v>
      </c>
      <c r="Y23" s="391">
        <v>-19.342580884137384</v>
      </c>
      <c r="Z23" s="390">
        <v>150961</v>
      </c>
      <c r="AA23" s="390">
        <v>156582</v>
      </c>
      <c r="AB23" s="390">
        <v>126295</v>
      </c>
    </row>
    <row r="24" spans="1:28" ht="16" customHeight="1" x14ac:dyDescent="0.25">
      <c r="A24" s="5" t="s">
        <v>118</v>
      </c>
      <c r="B24" s="388">
        <v>6.3687096142549446</v>
      </c>
      <c r="C24" s="388">
        <v>2.7325233558838415</v>
      </c>
      <c r="D24" s="388">
        <v>-24.289122083972629</v>
      </c>
      <c r="E24" s="71">
        <v>23.141194141945174</v>
      </c>
      <c r="F24" s="71">
        <v>13.890371273919341</v>
      </c>
      <c r="G24" s="71">
        <v>-50.070285829038085</v>
      </c>
      <c r="H24" s="71">
        <v>20.773247140726006</v>
      </c>
      <c r="I24" s="71">
        <v>5.1981471950591871</v>
      </c>
      <c r="J24" s="71">
        <v>-41.722113502935422</v>
      </c>
      <c r="K24" s="71">
        <v>1.6948076678938682</v>
      </c>
      <c r="L24" s="71">
        <v>7.4901691529867059E-2</v>
      </c>
      <c r="M24" s="71">
        <v>-15.505519865277865</v>
      </c>
      <c r="N24" s="388">
        <v>-5.7326819652460843</v>
      </c>
      <c r="O24" s="388">
        <v>0.63188280619608816</v>
      </c>
      <c r="P24" s="388">
        <v>-5.9493828136469897</v>
      </c>
      <c r="Q24" s="388">
        <v>-1.6603122077548378</v>
      </c>
      <c r="R24" s="388">
        <v>1.1484835627862064</v>
      </c>
      <c r="S24" s="388">
        <v>-9.7669810229113629</v>
      </c>
      <c r="T24" s="388">
        <v>7.5094328917132396</v>
      </c>
      <c r="U24" s="388">
        <v>-3.1929491239180914</v>
      </c>
      <c r="V24" s="388">
        <v>-7.4878700321648592</v>
      </c>
      <c r="W24" s="391">
        <v>5.4965031361558253E-2</v>
      </c>
      <c r="X24" s="391">
        <v>0.94161743036580303</v>
      </c>
      <c r="Y24" s="391">
        <v>-12.247304391206249</v>
      </c>
      <c r="Z24" s="390">
        <v>349505</v>
      </c>
      <c r="AA24" s="390">
        <v>352796</v>
      </c>
      <c r="AB24" s="390">
        <v>309588</v>
      </c>
    </row>
    <row r="25" spans="1:28" ht="16" customHeight="1" x14ac:dyDescent="0.25">
      <c r="A25" s="5" t="s">
        <v>119</v>
      </c>
      <c r="B25" s="388">
        <v>6.6674336767687192</v>
      </c>
      <c r="C25" s="388">
        <v>3.7557602829651837</v>
      </c>
      <c r="D25" s="388">
        <v>-27.992400480346998</v>
      </c>
      <c r="E25" s="71">
        <v>10.105935765932403</v>
      </c>
      <c r="F25" s="71">
        <v>5.7842089187538175</v>
      </c>
      <c r="G25" s="71">
        <v>-48.931076382622926</v>
      </c>
      <c r="H25" s="71">
        <v>8.3748378186079613</v>
      </c>
      <c r="I25" s="71">
        <v>3.1628948791225771</v>
      </c>
      <c r="J25" s="71">
        <v>-36.214577172163366</v>
      </c>
      <c r="K25" s="71">
        <v>4.2073267073455174</v>
      </c>
      <c r="L25" s="71">
        <v>2.8266535742908094</v>
      </c>
      <c r="M25" s="71">
        <v>-12.68730076254406</v>
      </c>
      <c r="N25" s="388">
        <v>-1.5786393934768228</v>
      </c>
      <c r="O25" s="388">
        <v>1.9690840237298213</v>
      </c>
      <c r="P25" s="388">
        <v>-2.765718776340556</v>
      </c>
      <c r="Q25" s="388">
        <v>6.5150737013161226</v>
      </c>
      <c r="R25" s="388">
        <v>2.8141495482464189</v>
      </c>
      <c r="S25" s="388">
        <v>-6.1993854510075668</v>
      </c>
      <c r="T25" s="388">
        <v>8.8392893525121217</v>
      </c>
      <c r="U25" s="388">
        <v>-5.9799140779288846</v>
      </c>
      <c r="V25" s="388">
        <v>-7.3318599928323973</v>
      </c>
      <c r="W25" s="391">
        <v>5.2058456440737304</v>
      </c>
      <c r="X25" s="391">
        <v>1.8032651011236234</v>
      </c>
      <c r="Y25" s="391">
        <v>-13.066745732394914</v>
      </c>
      <c r="Z25" s="390">
        <v>808367</v>
      </c>
      <c r="AA25" s="390">
        <v>822944</v>
      </c>
      <c r="AB25" s="390">
        <v>715412</v>
      </c>
    </row>
    <row r="26" spans="1:28" ht="16" customHeight="1" x14ac:dyDescent="0.25">
      <c r="A26" s="5" t="s">
        <v>120</v>
      </c>
      <c r="B26" s="388">
        <v>13.222364715681479</v>
      </c>
      <c r="C26" s="388">
        <v>3.422546065998739</v>
      </c>
      <c r="D26" s="388">
        <v>-31.579898158497894</v>
      </c>
      <c r="E26" s="71">
        <v>25.743932255948476</v>
      </c>
      <c r="F26" s="71">
        <v>5.4206582566631889</v>
      </c>
      <c r="G26" s="71">
        <v>-50.978451572270458</v>
      </c>
      <c r="H26" s="71">
        <v>16.309457964601769</v>
      </c>
      <c r="I26" s="71">
        <v>1.1294061701242346</v>
      </c>
      <c r="J26" s="71">
        <v>-49.274084523599598</v>
      </c>
      <c r="K26" s="71">
        <v>7.488064138365913</v>
      </c>
      <c r="L26" s="71">
        <v>3.348069307967902</v>
      </c>
      <c r="M26" s="71">
        <v>-16.735256553206153</v>
      </c>
      <c r="N26" s="388">
        <v>4.2618694362017804</v>
      </c>
      <c r="O26" s="388">
        <v>2.7749119499092818</v>
      </c>
      <c r="P26" s="388">
        <v>-0.13846100591920799</v>
      </c>
      <c r="Q26" s="388">
        <v>7.1824548246191888</v>
      </c>
      <c r="R26" s="388">
        <v>4.7533047145369611</v>
      </c>
      <c r="S26" s="388">
        <v>-22.724195513833102</v>
      </c>
      <c r="T26" s="388">
        <v>10.673020264904055</v>
      </c>
      <c r="U26" s="388">
        <v>3.3195212852149352</v>
      </c>
      <c r="V26" s="388">
        <v>-3.1322115923195843</v>
      </c>
      <c r="W26" s="391">
        <v>8.8123594538671934</v>
      </c>
      <c r="X26" s="391">
        <v>3.7659939548782209</v>
      </c>
      <c r="Y26" s="391">
        <v>-18.101171441353369</v>
      </c>
      <c r="Z26" s="390">
        <v>290813</v>
      </c>
      <c r="AA26" s="390">
        <v>301765</v>
      </c>
      <c r="AB26" s="390">
        <v>247142</v>
      </c>
    </row>
    <row r="27" spans="1:28" ht="16" customHeight="1" x14ac:dyDescent="0.25">
      <c r="A27" s="106" t="s">
        <v>71</v>
      </c>
      <c r="B27" s="373">
        <v>9.172533224501155</v>
      </c>
      <c r="C27" s="373">
        <v>2.7909598723741809</v>
      </c>
      <c r="D27" s="373">
        <v>-32.761004555208146</v>
      </c>
      <c r="E27" s="109">
        <v>10.815869795798863</v>
      </c>
      <c r="F27" s="109">
        <v>5.5175933064987248</v>
      </c>
      <c r="G27" s="109">
        <v>-47.43540955620125</v>
      </c>
      <c r="H27" s="109">
        <v>11.408032823645181</v>
      </c>
      <c r="I27" s="109">
        <v>2.8178385481644126</v>
      </c>
      <c r="J27" s="109">
        <v>-43.764378508679684</v>
      </c>
      <c r="K27" s="109">
        <v>7.2135322854478208</v>
      </c>
      <c r="L27" s="109">
        <v>0.63823792834677529</v>
      </c>
      <c r="M27" s="109">
        <v>-16.959252566117769</v>
      </c>
      <c r="N27" s="373">
        <v>4.4076008355671608</v>
      </c>
      <c r="O27" s="373">
        <v>-0.26885016067421613</v>
      </c>
      <c r="P27" s="373">
        <v>-6.1008092858228595</v>
      </c>
      <c r="Q27" s="373">
        <v>9.2191182171263186</v>
      </c>
      <c r="R27" s="373">
        <v>4.3126489152883849</v>
      </c>
      <c r="S27" s="373">
        <v>-14.450768303466532</v>
      </c>
      <c r="T27" s="373">
        <v>9.6739768546235538</v>
      </c>
      <c r="U27" s="373">
        <v>0.29201892664230172</v>
      </c>
      <c r="V27" s="373">
        <v>-4.0554351306876972</v>
      </c>
      <c r="W27" s="373">
        <v>8.3941305150298025</v>
      </c>
      <c r="X27" s="373">
        <v>2.286983078673098</v>
      </c>
      <c r="Y27" s="373">
        <v>-17.67777906866251</v>
      </c>
      <c r="Z27" s="372">
        <v>11090856</v>
      </c>
      <c r="AA27" s="372">
        <v>11344502</v>
      </c>
      <c r="AB27" s="372">
        <v>9339046</v>
      </c>
    </row>
    <row r="28" spans="1:28" ht="12" customHeight="1" x14ac:dyDescent="0.25">
      <c r="A28" s="467" t="s">
        <v>130</v>
      </c>
      <c r="B28" s="467"/>
      <c r="C28" s="467"/>
      <c r="D28" s="467"/>
      <c r="E28" s="467"/>
      <c r="F28" s="467"/>
      <c r="G28" s="467"/>
      <c r="H28" s="467"/>
      <c r="I28" s="467"/>
      <c r="J28" s="467"/>
      <c r="K28" s="467"/>
      <c r="L28" s="467"/>
      <c r="M28" s="467"/>
      <c r="N28" s="467"/>
      <c r="O28" s="467"/>
      <c r="P28" s="467"/>
      <c r="Q28" s="467"/>
    </row>
    <row r="29" spans="1:28" ht="12" customHeight="1" x14ac:dyDescent="0.25">
      <c r="A29" s="467" t="s">
        <v>122</v>
      </c>
      <c r="B29" s="467"/>
      <c r="C29" s="467"/>
      <c r="D29" s="467"/>
      <c r="E29" s="467"/>
      <c r="F29" s="467"/>
      <c r="G29" s="467"/>
      <c r="H29" s="467"/>
      <c r="I29" s="467"/>
      <c r="J29" s="467"/>
      <c r="K29" s="467"/>
      <c r="L29" s="467"/>
      <c r="M29" s="467"/>
      <c r="N29" s="467"/>
      <c r="O29" s="467"/>
      <c r="P29" s="467"/>
      <c r="Q29" s="467"/>
    </row>
    <row r="30" spans="1:28" ht="12" customHeight="1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</row>
    <row r="31" spans="1:28" x14ac:dyDescent="0.25">
      <c r="A31" s="497" t="s">
        <v>3</v>
      </c>
      <c r="B31" s="497"/>
      <c r="C31" s="497"/>
      <c r="D31" s="497"/>
      <c r="E31" s="497"/>
      <c r="F31" s="497"/>
      <c r="G31" s="497"/>
      <c r="H31" s="497"/>
      <c r="I31" s="497"/>
      <c r="J31" s="497"/>
      <c r="K31" s="497"/>
      <c r="L31" s="497"/>
      <c r="M31" s="497"/>
      <c r="N31" s="497"/>
      <c r="O31" s="497"/>
      <c r="P31" s="497"/>
      <c r="Q31" s="497"/>
      <c r="R31" s="497"/>
      <c r="S31" s="497"/>
      <c r="T31" s="497"/>
      <c r="U31" s="497"/>
    </row>
  </sheetData>
  <mergeCells count="17">
    <mergeCell ref="A1:AB1"/>
    <mergeCell ref="A2:A5"/>
    <mergeCell ref="B2:M2"/>
    <mergeCell ref="N2:P4"/>
    <mergeCell ref="Q2:S4"/>
    <mergeCell ref="T2:V4"/>
    <mergeCell ref="W2:AB2"/>
    <mergeCell ref="B3:D4"/>
    <mergeCell ref="E3:M3"/>
    <mergeCell ref="W3:Y4"/>
    <mergeCell ref="A31:U31"/>
    <mergeCell ref="Z3:AB4"/>
    <mergeCell ref="E4:G4"/>
    <mergeCell ref="H4:J4"/>
    <mergeCell ref="K4:M4"/>
    <mergeCell ref="A28:Q28"/>
    <mergeCell ref="A29:Q29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Foglio43"/>
  <dimension ref="A1:I33"/>
  <sheetViews>
    <sheetView view="pageBreakPreview" zoomScale="70" zoomScaleNormal="100" zoomScaleSheetLayoutView="70" workbookViewId="0">
      <selection activeCell="N15" sqref="N15"/>
    </sheetView>
  </sheetViews>
  <sheetFormatPr defaultColWidth="9.1796875" defaultRowHeight="11.5" x14ac:dyDescent="0.25"/>
  <cols>
    <col min="1" max="1" width="14.453125" style="11" customWidth="1"/>
    <col min="2" max="9" width="12.7265625" style="11" customWidth="1"/>
    <col min="10" max="16384" width="9.1796875" style="11"/>
  </cols>
  <sheetData>
    <row r="1" spans="1:9" ht="19.5" customHeight="1" x14ac:dyDescent="0.25">
      <c r="A1" s="484" t="s">
        <v>336</v>
      </c>
      <c r="B1" s="484"/>
      <c r="C1" s="484"/>
      <c r="D1" s="484"/>
      <c r="E1" s="484"/>
      <c r="F1" s="484"/>
      <c r="G1" s="484"/>
      <c r="H1" s="484"/>
      <c r="I1" s="484"/>
    </row>
    <row r="2" spans="1:9" ht="13.5" customHeight="1" x14ac:dyDescent="0.25">
      <c r="A2" s="453" t="s">
        <v>97</v>
      </c>
      <c r="B2" s="453" t="s">
        <v>13</v>
      </c>
      <c r="C2" s="499" t="s">
        <v>14</v>
      </c>
      <c r="D2" s="499"/>
      <c r="E2" s="499"/>
      <c r="F2" s="499"/>
      <c r="G2" s="453" t="s">
        <v>15</v>
      </c>
      <c r="H2" s="453" t="s">
        <v>131</v>
      </c>
      <c r="I2" s="453" t="s">
        <v>123</v>
      </c>
    </row>
    <row r="3" spans="1:9" ht="15" customHeight="1" x14ac:dyDescent="0.25">
      <c r="A3" s="552"/>
      <c r="B3" s="552"/>
      <c r="C3" s="116"/>
      <c r="D3" s="559" t="s">
        <v>16</v>
      </c>
      <c r="E3" s="559"/>
      <c r="F3" s="559"/>
      <c r="G3" s="552"/>
      <c r="H3" s="552"/>
      <c r="I3" s="552"/>
    </row>
    <row r="4" spans="1:9" x14ac:dyDescent="0.25">
      <c r="A4" s="454"/>
      <c r="B4" s="454"/>
      <c r="C4" s="117" t="s">
        <v>8</v>
      </c>
      <c r="D4" s="118" t="s">
        <v>17</v>
      </c>
      <c r="E4" s="118" t="s">
        <v>132</v>
      </c>
      <c r="F4" s="112" t="s">
        <v>133</v>
      </c>
      <c r="G4" s="454"/>
      <c r="H4" s="454"/>
      <c r="I4" s="454"/>
    </row>
    <row r="5" spans="1:9" ht="12" customHeight="1" x14ac:dyDescent="0.25">
      <c r="A5" s="103" t="s">
        <v>100</v>
      </c>
      <c r="B5" s="119">
        <v>23</v>
      </c>
      <c r="C5" s="119">
        <v>10.3</v>
      </c>
      <c r="D5" s="120">
        <v>0.5</v>
      </c>
      <c r="E5" s="120">
        <v>7.4</v>
      </c>
      <c r="F5" s="120">
        <v>2.4</v>
      </c>
      <c r="G5" s="119">
        <v>60.4</v>
      </c>
      <c r="H5" s="119">
        <v>6.4</v>
      </c>
      <c r="I5" s="121">
        <v>475405</v>
      </c>
    </row>
    <row r="6" spans="1:9" ht="12" customHeight="1" x14ac:dyDescent="0.25">
      <c r="A6" s="65" t="s">
        <v>101</v>
      </c>
      <c r="B6" s="122">
        <v>12</v>
      </c>
      <c r="C6" s="122">
        <v>9.6</v>
      </c>
      <c r="D6" s="123">
        <v>0.3</v>
      </c>
      <c r="E6" s="123">
        <v>7.5</v>
      </c>
      <c r="F6" s="123">
        <v>1.8</v>
      </c>
      <c r="G6" s="122">
        <v>65.3</v>
      </c>
      <c r="H6" s="122">
        <v>13.2</v>
      </c>
      <c r="I6" s="41">
        <v>30604</v>
      </c>
    </row>
    <row r="7" spans="1:9" ht="12" customHeight="1" x14ac:dyDescent="0.25">
      <c r="A7" s="65" t="s">
        <v>102</v>
      </c>
      <c r="B7" s="122">
        <v>25.1</v>
      </c>
      <c r="C7" s="122">
        <v>10.8</v>
      </c>
      <c r="D7" s="123">
        <v>0.5</v>
      </c>
      <c r="E7" s="123">
        <v>7.4</v>
      </c>
      <c r="F7" s="123">
        <v>2.9</v>
      </c>
      <c r="G7" s="122">
        <v>58.9</v>
      </c>
      <c r="H7" s="122">
        <v>5.2</v>
      </c>
      <c r="I7" s="41">
        <v>1291097</v>
      </c>
    </row>
    <row r="8" spans="1:9" ht="12" customHeight="1" x14ac:dyDescent="0.25">
      <c r="A8" s="69" t="s">
        <v>134</v>
      </c>
      <c r="B8" s="123">
        <v>11.8</v>
      </c>
      <c r="C8" s="123">
        <v>5.0999999999999996</v>
      </c>
      <c r="D8" s="123">
        <v>0.2</v>
      </c>
      <c r="E8" s="123">
        <v>2.5</v>
      </c>
      <c r="F8" s="123">
        <v>2.4</v>
      </c>
      <c r="G8" s="123">
        <v>57.2</v>
      </c>
      <c r="H8" s="123">
        <v>25.9</v>
      </c>
      <c r="I8" s="124">
        <v>164783</v>
      </c>
    </row>
    <row r="9" spans="1:9" ht="12" customHeight="1" x14ac:dyDescent="0.25">
      <c r="A9" s="69" t="s">
        <v>104</v>
      </c>
      <c r="B9" s="123">
        <v>12.5</v>
      </c>
      <c r="C9" s="123">
        <v>5.4</v>
      </c>
      <c r="D9" s="123">
        <v>0.2</v>
      </c>
      <c r="E9" s="123">
        <v>3.5</v>
      </c>
      <c r="F9" s="123">
        <v>1.8</v>
      </c>
      <c r="G9" s="123">
        <v>60.8</v>
      </c>
      <c r="H9" s="123">
        <v>21.2</v>
      </c>
      <c r="I9" s="124">
        <v>137928</v>
      </c>
    </row>
    <row r="10" spans="1:9" ht="12" customHeight="1" x14ac:dyDescent="0.25">
      <c r="A10" s="65" t="s">
        <v>105</v>
      </c>
      <c r="B10" s="122">
        <v>25.2</v>
      </c>
      <c r="C10" s="122">
        <v>9.1999999999999993</v>
      </c>
      <c r="D10" s="123">
        <v>0.6</v>
      </c>
      <c r="E10" s="123">
        <v>5.8</v>
      </c>
      <c r="F10" s="123">
        <v>2.8</v>
      </c>
      <c r="G10" s="122">
        <v>60.3</v>
      </c>
      <c r="H10" s="122">
        <v>5.3</v>
      </c>
      <c r="I10" s="41">
        <v>645939</v>
      </c>
    </row>
    <row r="11" spans="1:9" ht="12" customHeight="1" x14ac:dyDescent="0.25">
      <c r="A11" s="65" t="s">
        <v>106</v>
      </c>
      <c r="B11" s="122">
        <v>23.2</v>
      </c>
      <c r="C11" s="122">
        <v>9.1</v>
      </c>
      <c r="D11" s="123">
        <v>0.5</v>
      </c>
      <c r="E11" s="123">
        <v>5.9</v>
      </c>
      <c r="F11" s="123">
        <v>2.8</v>
      </c>
      <c r="G11" s="122">
        <v>62.5</v>
      </c>
      <c r="H11" s="122">
        <v>5.0999999999999996</v>
      </c>
      <c r="I11" s="41">
        <v>155863</v>
      </c>
    </row>
    <row r="12" spans="1:9" ht="12" customHeight="1" x14ac:dyDescent="0.25">
      <c r="A12" s="65" t="s">
        <v>107</v>
      </c>
      <c r="B12" s="122">
        <v>19.5</v>
      </c>
      <c r="C12" s="122">
        <v>10</v>
      </c>
      <c r="D12" s="123">
        <v>0.6</v>
      </c>
      <c r="E12" s="123">
        <v>6.9</v>
      </c>
      <c r="F12" s="123">
        <v>2.5</v>
      </c>
      <c r="G12" s="122">
        <v>62.3</v>
      </c>
      <c r="H12" s="122">
        <v>8.1999999999999993</v>
      </c>
      <c r="I12" s="41">
        <v>194249</v>
      </c>
    </row>
    <row r="13" spans="1:9" ht="12" customHeight="1" x14ac:dyDescent="0.25">
      <c r="A13" s="65" t="s">
        <v>135</v>
      </c>
      <c r="B13" s="122">
        <v>18.3</v>
      </c>
      <c r="C13" s="122">
        <v>8.5</v>
      </c>
      <c r="D13" s="123">
        <v>0.4</v>
      </c>
      <c r="E13" s="123">
        <v>5.6</v>
      </c>
      <c r="F13" s="123">
        <v>2.6</v>
      </c>
      <c r="G13" s="122">
        <v>66.099999999999994</v>
      </c>
      <c r="H13" s="122">
        <v>7.1</v>
      </c>
      <c r="I13" s="41">
        <v>761075</v>
      </c>
    </row>
    <row r="14" spans="1:9" ht="12" customHeight="1" x14ac:dyDescent="0.25">
      <c r="A14" s="65" t="s">
        <v>109</v>
      </c>
      <c r="B14" s="122">
        <v>19.5</v>
      </c>
      <c r="C14" s="122">
        <v>9.6999999999999993</v>
      </c>
      <c r="D14" s="123">
        <v>0.8</v>
      </c>
      <c r="E14" s="123">
        <v>6.9</v>
      </c>
      <c r="F14" s="123">
        <v>1.9</v>
      </c>
      <c r="G14" s="122">
        <v>66.2</v>
      </c>
      <c r="H14" s="122">
        <v>4.5999999999999996</v>
      </c>
      <c r="I14" s="41">
        <v>544059</v>
      </c>
    </row>
    <row r="15" spans="1:9" ht="12" customHeight="1" x14ac:dyDescent="0.25">
      <c r="A15" s="65" t="s">
        <v>110</v>
      </c>
      <c r="B15" s="122">
        <v>18.3</v>
      </c>
      <c r="C15" s="122">
        <v>8.9</v>
      </c>
      <c r="D15" s="123">
        <v>0.6</v>
      </c>
      <c r="E15" s="123">
        <v>7</v>
      </c>
      <c r="F15" s="123">
        <v>1.4</v>
      </c>
      <c r="G15" s="122">
        <v>68.400000000000006</v>
      </c>
      <c r="H15" s="122">
        <v>4.4000000000000004</v>
      </c>
      <c r="I15" s="41">
        <v>114782</v>
      </c>
    </row>
    <row r="16" spans="1:9" ht="12" customHeight="1" x14ac:dyDescent="0.25">
      <c r="A16" s="65" t="s">
        <v>111</v>
      </c>
      <c r="B16" s="122">
        <v>17.5</v>
      </c>
      <c r="C16" s="122">
        <v>9.1</v>
      </c>
      <c r="D16" s="123">
        <v>0.9</v>
      </c>
      <c r="E16" s="123">
        <v>5.9</v>
      </c>
      <c r="F16" s="123">
        <v>2.2999999999999998</v>
      </c>
      <c r="G16" s="122">
        <v>69.2</v>
      </c>
      <c r="H16" s="122">
        <v>4.2</v>
      </c>
      <c r="I16" s="41">
        <v>220043</v>
      </c>
    </row>
    <row r="17" spans="1:9" ht="12" customHeight="1" x14ac:dyDescent="0.25">
      <c r="A17" s="65" t="s">
        <v>112</v>
      </c>
      <c r="B17" s="122">
        <v>12.4</v>
      </c>
      <c r="C17" s="122">
        <v>7</v>
      </c>
      <c r="D17" s="123">
        <v>0.5</v>
      </c>
      <c r="E17" s="123">
        <v>5.2</v>
      </c>
      <c r="F17" s="123">
        <v>1.4</v>
      </c>
      <c r="G17" s="122">
        <v>76.3</v>
      </c>
      <c r="H17" s="122">
        <v>4.3</v>
      </c>
      <c r="I17" s="41">
        <v>1239981</v>
      </c>
    </row>
    <row r="18" spans="1:9" ht="12" customHeight="1" x14ac:dyDescent="0.25">
      <c r="A18" s="65" t="s">
        <v>113</v>
      </c>
      <c r="B18" s="122">
        <v>14.9</v>
      </c>
      <c r="C18" s="122">
        <v>7.8</v>
      </c>
      <c r="D18" s="123">
        <v>0.6</v>
      </c>
      <c r="E18" s="123">
        <v>5.6</v>
      </c>
      <c r="F18" s="123">
        <v>1.6</v>
      </c>
      <c r="G18" s="122">
        <v>71.900000000000006</v>
      </c>
      <c r="H18" s="122">
        <v>5.4</v>
      </c>
      <c r="I18" s="41">
        <v>196391</v>
      </c>
    </row>
    <row r="19" spans="1:9" ht="12" customHeight="1" x14ac:dyDescent="0.25">
      <c r="A19" s="65" t="s">
        <v>114</v>
      </c>
      <c r="B19" s="122">
        <v>14.6</v>
      </c>
      <c r="C19" s="122">
        <v>7.7</v>
      </c>
      <c r="D19" s="123">
        <v>0.6</v>
      </c>
      <c r="E19" s="123">
        <v>6</v>
      </c>
      <c r="F19" s="123">
        <v>1.1000000000000001</v>
      </c>
      <c r="G19" s="122">
        <v>68.400000000000006</v>
      </c>
      <c r="H19" s="122">
        <v>9.3000000000000007</v>
      </c>
      <c r="I19" s="41">
        <v>39251</v>
      </c>
    </row>
    <row r="20" spans="1:9" ht="12" customHeight="1" x14ac:dyDescent="0.25">
      <c r="A20" s="65" t="s">
        <v>115</v>
      </c>
      <c r="B20" s="122">
        <v>17.2</v>
      </c>
      <c r="C20" s="122">
        <v>9.6999999999999993</v>
      </c>
      <c r="D20" s="123">
        <v>0.6</v>
      </c>
      <c r="E20" s="123">
        <v>7.6</v>
      </c>
      <c r="F20" s="123">
        <v>1.5</v>
      </c>
      <c r="G20" s="122">
        <v>67.8</v>
      </c>
      <c r="H20" s="122">
        <v>5.3</v>
      </c>
      <c r="I20" s="41">
        <v>692795</v>
      </c>
    </row>
    <row r="21" spans="1:9" ht="12" customHeight="1" x14ac:dyDescent="0.25">
      <c r="A21" s="65" t="s">
        <v>127</v>
      </c>
      <c r="B21" s="122">
        <v>7.8</v>
      </c>
      <c r="C21" s="122">
        <v>5</v>
      </c>
      <c r="D21" s="123">
        <v>0.3</v>
      </c>
      <c r="E21" s="123">
        <v>3.8</v>
      </c>
      <c r="F21" s="123">
        <v>0.8</v>
      </c>
      <c r="G21" s="122">
        <v>69.3</v>
      </c>
      <c r="H21" s="122">
        <v>18</v>
      </c>
      <c r="I21" s="41">
        <v>1033877</v>
      </c>
    </row>
    <row r="22" spans="1:9" ht="12" customHeight="1" x14ac:dyDescent="0.25">
      <c r="A22" s="65" t="s">
        <v>117</v>
      </c>
      <c r="B22" s="122">
        <v>8.6999999999999993</v>
      </c>
      <c r="C22" s="122">
        <v>4.2</v>
      </c>
      <c r="D22" s="123">
        <v>0.3</v>
      </c>
      <c r="E22" s="123">
        <v>3.5</v>
      </c>
      <c r="F22" s="123">
        <v>0.5</v>
      </c>
      <c r="G22" s="122">
        <v>70.2</v>
      </c>
      <c r="H22" s="122">
        <v>16.899999999999999</v>
      </c>
      <c r="I22" s="41">
        <v>126295</v>
      </c>
    </row>
    <row r="23" spans="1:9" ht="12" customHeight="1" x14ac:dyDescent="0.25">
      <c r="A23" s="65" t="s">
        <v>118</v>
      </c>
      <c r="B23" s="122">
        <v>8.9</v>
      </c>
      <c r="C23" s="122">
        <v>6.1</v>
      </c>
      <c r="D23" s="123">
        <v>0.4</v>
      </c>
      <c r="E23" s="123">
        <v>4.9000000000000004</v>
      </c>
      <c r="F23" s="123">
        <v>0.8</v>
      </c>
      <c r="G23" s="122">
        <v>75.3</v>
      </c>
      <c r="H23" s="122">
        <v>9.6999999999999993</v>
      </c>
      <c r="I23" s="41">
        <v>309588</v>
      </c>
    </row>
    <row r="24" spans="1:9" ht="12" customHeight="1" x14ac:dyDescent="0.25">
      <c r="A24" s="65" t="s">
        <v>119</v>
      </c>
      <c r="B24" s="122">
        <v>12</v>
      </c>
      <c r="C24" s="122">
        <v>7.7</v>
      </c>
      <c r="D24" s="123">
        <v>0.5</v>
      </c>
      <c r="E24" s="123">
        <v>6.4</v>
      </c>
      <c r="F24" s="123">
        <v>0.8</v>
      </c>
      <c r="G24" s="122">
        <v>68.8</v>
      </c>
      <c r="H24" s="122">
        <v>11.4</v>
      </c>
      <c r="I24" s="41">
        <v>715412</v>
      </c>
    </row>
    <row r="25" spans="1:9" ht="12" customHeight="1" x14ac:dyDescent="0.25">
      <c r="A25" s="65" t="s">
        <v>120</v>
      </c>
      <c r="B25" s="122">
        <v>13.5</v>
      </c>
      <c r="C25" s="122">
        <v>10.1</v>
      </c>
      <c r="D25" s="123">
        <v>0.5</v>
      </c>
      <c r="E25" s="123">
        <v>8.1</v>
      </c>
      <c r="F25" s="123">
        <v>1.5</v>
      </c>
      <c r="G25" s="122">
        <v>71.5</v>
      </c>
      <c r="H25" s="122">
        <v>4.9000000000000004</v>
      </c>
      <c r="I25" s="41">
        <v>247142</v>
      </c>
    </row>
    <row r="26" spans="1:9" ht="12" customHeight="1" x14ac:dyDescent="0.25">
      <c r="A26" s="67" t="s">
        <v>136</v>
      </c>
      <c r="B26" s="125">
        <v>16.7</v>
      </c>
      <c r="C26" s="125">
        <v>8.3000000000000007</v>
      </c>
      <c r="D26" s="126">
        <v>0.5</v>
      </c>
      <c r="E26" s="126">
        <v>6</v>
      </c>
      <c r="F26" s="126">
        <v>1.8</v>
      </c>
      <c r="G26" s="125">
        <v>66.8</v>
      </c>
      <c r="H26" s="125">
        <v>8.1999999999999993</v>
      </c>
      <c r="I26" s="96">
        <v>9339046</v>
      </c>
    </row>
    <row r="27" spans="1:9" ht="12" customHeight="1" x14ac:dyDescent="0.25">
      <c r="A27" s="508" t="s">
        <v>130</v>
      </c>
      <c r="B27" s="508"/>
      <c r="C27" s="508"/>
      <c r="D27" s="508"/>
      <c r="E27" s="508"/>
      <c r="F27" s="508"/>
      <c r="G27" s="508"/>
      <c r="H27" s="508"/>
      <c r="I27" s="508"/>
    </row>
    <row r="28" spans="1:9" ht="12" customHeight="1" x14ac:dyDescent="0.25">
      <c r="A28" s="508" t="s">
        <v>137</v>
      </c>
      <c r="B28" s="508"/>
      <c r="C28" s="508"/>
      <c r="D28" s="508"/>
      <c r="E28" s="508"/>
      <c r="F28" s="508"/>
      <c r="G28" s="508"/>
      <c r="H28" s="508"/>
      <c r="I28" s="508"/>
    </row>
    <row r="29" spans="1:9" ht="15" customHeight="1" x14ac:dyDescent="0.25">
      <c r="A29" s="508" t="s">
        <v>138</v>
      </c>
      <c r="B29" s="508"/>
      <c r="C29" s="508"/>
      <c r="D29" s="508"/>
      <c r="E29" s="508"/>
      <c r="F29" s="508"/>
      <c r="G29" s="508"/>
      <c r="H29" s="508"/>
      <c r="I29" s="508"/>
    </row>
    <row r="30" spans="1:9" ht="12" customHeight="1" x14ac:dyDescent="0.25">
      <c r="A30" s="508" t="s">
        <v>139</v>
      </c>
      <c r="B30" s="508"/>
      <c r="C30" s="508"/>
      <c r="D30" s="508"/>
      <c r="E30" s="508"/>
      <c r="F30" s="508"/>
      <c r="G30" s="508"/>
      <c r="H30" s="508"/>
      <c r="I30" s="508"/>
    </row>
    <row r="31" spans="1:9" ht="12" customHeight="1" x14ac:dyDescent="0.25">
      <c r="A31" s="508" t="s">
        <v>140</v>
      </c>
      <c r="B31" s="508"/>
      <c r="C31" s="508"/>
      <c r="D31" s="508"/>
      <c r="E31" s="508"/>
      <c r="F31" s="508"/>
      <c r="G31" s="508"/>
      <c r="H31" s="508"/>
      <c r="I31" s="508"/>
    </row>
    <row r="32" spans="1:9" ht="12" customHeight="1" x14ac:dyDescent="0.3">
      <c r="A32" s="127"/>
    </row>
    <row r="33" spans="1:9" ht="12.75" customHeight="1" x14ac:dyDescent="0.25">
      <c r="A33" s="497" t="s">
        <v>3</v>
      </c>
      <c r="B33" s="497"/>
      <c r="C33" s="497"/>
      <c r="D33" s="497"/>
      <c r="E33" s="497"/>
      <c r="F33" s="497"/>
      <c r="G33" s="497"/>
      <c r="H33" s="497"/>
      <c r="I33" s="497"/>
    </row>
  </sheetData>
  <mergeCells count="14">
    <mergeCell ref="A1:I1"/>
    <mergeCell ref="A2:A4"/>
    <mergeCell ref="B2:B4"/>
    <mergeCell ref="C2:F2"/>
    <mergeCell ref="G2:G4"/>
    <mergeCell ref="H2:H4"/>
    <mergeCell ref="I2:I4"/>
    <mergeCell ref="D3:F3"/>
    <mergeCell ref="A33:I33"/>
    <mergeCell ref="A27:I27"/>
    <mergeCell ref="A28:I28"/>
    <mergeCell ref="A29:I29"/>
    <mergeCell ref="A30:I30"/>
    <mergeCell ref="A31:I3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Foglio44"/>
  <dimension ref="A1:AB34"/>
  <sheetViews>
    <sheetView view="pageBreakPreview" zoomScale="70" zoomScaleNormal="100" zoomScaleSheetLayoutView="70" workbookViewId="0">
      <selection sqref="A1:AB1"/>
    </sheetView>
  </sheetViews>
  <sheetFormatPr defaultColWidth="9.1796875" defaultRowHeight="11.5" x14ac:dyDescent="0.25"/>
  <cols>
    <col min="1" max="1" width="16.1796875" style="11" customWidth="1"/>
    <col min="2" max="4" width="4.54296875" style="11" bestFit="1" customWidth="1"/>
    <col min="5" max="5" width="4.54296875" style="11" customWidth="1"/>
    <col min="6" max="6" width="4.26953125" style="11" customWidth="1"/>
    <col min="7" max="10" width="4.54296875" style="11" bestFit="1" customWidth="1"/>
    <col min="11" max="12" width="4.453125" style="11" bestFit="1" customWidth="1"/>
    <col min="13" max="16" width="4.54296875" style="11" bestFit="1" customWidth="1"/>
    <col min="17" max="18" width="3.81640625" style="11" bestFit="1" customWidth="1"/>
    <col min="19" max="19" width="4.81640625" style="11" bestFit="1" customWidth="1"/>
    <col min="20" max="20" width="5" style="11" customWidth="1"/>
    <col min="21" max="21" width="4.453125" style="11" customWidth="1"/>
    <col min="22" max="22" width="4.54296875" style="11" bestFit="1" customWidth="1"/>
    <col min="23" max="23" width="6.453125" style="11" customWidth="1"/>
    <col min="24" max="24" width="6.1796875" style="11" customWidth="1"/>
    <col min="25" max="25" width="5.26953125" style="11" customWidth="1"/>
    <col min="26" max="26" width="8.26953125" style="11" customWidth="1"/>
    <col min="27" max="27" width="9.453125" style="11" customWidth="1"/>
    <col min="28" max="28" width="8.81640625" style="11" customWidth="1"/>
    <col min="29" max="16384" width="9.1796875" style="11"/>
  </cols>
  <sheetData>
    <row r="1" spans="1:28" s="9" customFormat="1" ht="21.75" customHeight="1" x14ac:dyDescent="0.35">
      <c r="A1" s="487" t="s">
        <v>337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  <c r="U1" s="487"/>
      <c r="V1" s="487"/>
      <c r="W1" s="487"/>
      <c r="X1" s="487"/>
      <c r="Y1" s="487"/>
      <c r="Z1" s="487"/>
      <c r="AA1" s="487"/>
      <c r="AB1" s="487"/>
    </row>
    <row r="2" spans="1:28" ht="27" customHeight="1" x14ac:dyDescent="0.25">
      <c r="A2" s="453" t="s">
        <v>97</v>
      </c>
      <c r="B2" s="453" t="s">
        <v>13</v>
      </c>
      <c r="C2" s="453"/>
      <c r="D2" s="453"/>
      <c r="E2" s="499" t="s">
        <v>14</v>
      </c>
      <c r="F2" s="499"/>
      <c r="G2" s="499"/>
      <c r="H2" s="499"/>
      <c r="I2" s="499"/>
      <c r="J2" s="499"/>
      <c r="K2" s="499"/>
      <c r="L2" s="499"/>
      <c r="M2" s="499"/>
      <c r="N2" s="499"/>
      <c r="O2" s="499"/>
      <c r="P2" s="499"/>
      <c r="Q2" s="453" t="s">
        <v>88</v>
      </c>
      <c r="R2" s="453"/>
      <c r="S2" s="453"/>
      <c r="T2" s="453" t="s">
        <v>131</v>
      </c>
      <c r="U2" s="453"/>
      <c r="V2" s="453"/>
      <c r="W2" s="499" t="s">
        <v>8</v>
      </c>
      <c r="X2" s="499"/>
      <c r="Y2" s="499"/>
      <c r="Z2" s="499"/>
      <c r="AA2" s="499"/>
      <c r="AB2" s="499"/>
    </row>
    <row r="3" spans="1:28" x14ac:dyDescent="0.25">
      <c r="A3" s="552"/>
      <c r="B3" s="552"/>
      <c r="C3" s="552"/>
      <c r="D3" s="552"/>
      <c r="E3" s="553" t="s">
        <v>8</v>
      </c>
      <c r="F3" s="553"/>
      <c r="G3" s="553"/>
      <c r="H3" s="560" t="s">
        <v>16</v>
      </c>
      <c r="I3" s="560"/>
      <c r="J3" s="560"/>
      <c r="K3" s="560"/>
      <c r="L3" s="560"/>
      <c r="M3" s="560"/>
      <c r="N3" s="560"/>
      <c r="O3" s="560"/>
      <c r="P3" s="560"/>
      <c r="Q3" s="552"/>
      <c r="R3" s="552"/>
      <c r="S3" s="552"/>
      <c r="T3" s="552"/>
      <c r="U3" s="552"/>
      <c r="V3" s="552"/>
      <c r="W3" s="556" t="s">
        <v>262</v>
      </c>
      <c r="X3" s="556"/>
      <c r="Y3" s="556"/>
      <c r="Z3" s="556" t="s">
        <v>263</v>
      </c>
      <c r="AA3" s="556"/>
      <c r="AB3" s="556"/>
    </row>
    <row r="4" spans="1:28" ht="12" customHeight="1" x14ac:dyDescent="0.25">
      <c r="A4" s="552"/>
      <c r="B4" s="454"/>
      <c r="C4" s="454"/>
      <c r="D4" s="454"/>
      <c r="E4" s="554"/>
      <c r="F4" s="554"/>
      <c r="G4" s="554"/>
      <c r="H4" s="560" t="s">
        <v>141</v>
      </c>
      <c r="I4" s="560"/>
      <c r="J4" s="560"/>
      <c r="K4" s="560" t="s">
        <v>142</v>
      </c>
      <c r="L4" s="560"/>
      <c r="M4" s="560"/>
      <c r="N4" s="560" t="s">
        <v>81</v>
      </c>
      <c r="O4" s="560"/>
      <c r="P4" s="560"/>
      <c r="Q4" s="454"/>
      <c r="R4" s="454"/>
      <c r="S4" s="454"/>
      <c r="T4" s="454"/>
      <c r="U4" s="454"/>
      <c r="V4" s="454"/>
      <c r="W4" s="551"/>
      <c r="X4" s="551"/>
      <c r="Y4" s="551"/>
      <c r="Z4" s="551"/>
      <c r="AA4" s="551"/>
      <c r="AB4" s="551"/>
    </row>
    <row r="5" spans="1:28" ht="16" customHeight="1" x14ac:dyDescent="0.25">
      <c r="A5" s="454"/>
      <c r="B5" s="192">
        <v>2018</v>
      </c>
      <c r="C5" s="192">
        <v>2019</v>
      </c>
      <c r="D5" s="192">
        <v>2020</v>
      </c>
      <c r="E5" s="192">
        <v>2018</v>
      </c>
      <c r="F5" s="192">
        <v>2019</v>
      </c>
      <c r="G5" s="192">
        <v>2020</v>
      </c>
      <c r="H5" s="188">
        <v>2018</v>
      </c>
      <c r="I5" s="188">
        <v>2019</v>
      </c>
      <c r="J5" s="188">
        <v>2020</v>
      </c>
      <c r="K5" s="188">
        <v>2018</v>
      </c>
      <c r="L5" s="188">
        <v>2019</v>
      </c>
      <c r="M5" s="188">
        <v>2020</v>
      </c>
      <c r="N5" s="188">
        <v>2018</v>
      </c>
      <c r="O5" s="188">
        <v>2019</v>
      </c>
      <c r="P5" s="188">
        <v>2020</v>
      </c>
      <c r="Q5" s="192">
        <v>2018</v>
      </c>
      <c r="R5" s="192">
        <v>2019</v>
      </c>
      <c r="S5" s="192">
        <v>2020</v>
      </c>
      <c r="T5" s="192">
        <v>2018</v>
      </c>
      <c r="U5" s="192">
        <v>2019</v>
      </c>
      <c r="V5" s="192">
        <v>2020</v>
      </c>
      <c r="W5" s="192">
        <v>2018</v>
      </c>
      <c r="X5" s="192">
        <v>2019</v>
      </c>
      <c r="Y5" s="192">
        <v>2020</v>
      </c>
      <c r="Z5" s="192">
        <v>2018</v>
      </c>
      <c r="AA5" s="192">
        <v>2019</v>
      </c>
      <c r="AB5" s="192">
        <v>2020</v>
      </c>
    </row>
    <row r="6" spans="1:28" ht="16" customHeight="1" x14ac:dyDescent="0.25">
      <c r="A6" s="65" t="s">
        <v>100</v>
      </c>
      <c r="B6" s="388">
        <v>13.227563705053475</v>
      </c>
      <c r="C6" s="388">
        <v>9.4604158943075731</v>
      </c>
      <c r="D6" s="388">
        <v>-15.924625900609643</v>
      </c>
      <c r="E6" s="388">
        <v>-1.5191642159650349</v>
      </c>
      <c r="F6" s="388">
        <v>8.8200356365076225</v>
      </c>
      <c r="G6" s="388">
        <v>-25.916492313290274</v>
      </c>
      <c r="H6" s="71">
        <v>-7.1518193224592226</v>
      </c>
      <c r="I6" s="71">
        <v>-9.2905405405405403</v>
      </c>
      <c r="J6" s="71">
        <v>-12.402234636871508</v>
      </c>
      <c r="K6" s="71">
        <v>-4.2439471050446116</v>
      </c>
      <c r="L6" s="71">
        <v>9.7447073474470738</v>
      </c>
      <c r="M6" s="71">
        <v>-28.587639311043567</v>
      </c>
      <c r="N6" s="71">
        <v>11.282681172135463</v>
      </c>
      <c r="O6" s="71">
        <v>9.7682119205298008</v>
      </c>
      <c r="P6" s="71">
        <v>-19.054801407742584</v>
      </c>
      <c r="Q6" s="388">
        <v>13.103799268660826</v>
      </c>
      <c r="R6" s="388">
        <v>1.0503541246740757</v>
      </c>
      <c r="S6" s="388">
        <v>-12.47750632872785</v>
      </c>
      <c r="T6" s="388">
        <v>5.4693152667236733</v>
      </c>
      <c r="U6" s="388">
        <v>-5.5255854563597246</v>
      </c>
      <c r="V6" s="388">
        <v>0.19803940984255866</v>
      </c>
      <c r="W6" s="391">
        <v>10.789776756822697</v>
      </c>
      <c r="X6" s="391">
        <v>3.3984849587646764</v>
      </c>
      <c r="Y6" s="391">
        <v>-14.192553926903798</v>
      </c>
      <c r="Z6" s="113">
        <v>535827</v>
      </c>
      <c r="AA6" s="113">
        <v>554037</v>
      </c>
      <c r="AB6" s="113">
        <v>475405</v>
      </c>
    </row>
    <row r="7" spans="1:28" ht="16" customHeight="1" x14ac:dyDescent="0.25">
      <c r="A7" s="65" t="s">
        <v>101</v>
      </c>
      <c r="B7" s="388">
        <v>9.1607240811848598</v>
      </c>
      <c r="C7" s="388">
        <v>13.341708542713567</v>
      </c>
      <c r="D7" s="388">
        <v>-18.465972068277544</v>
      </c>
      <c r="E7" s="388">
        <v>-7.9843860894251248</v>
      </c>
      <c r="F7" s="388">
        <v>10.644041650597764</v>
      </c>
      <c r="G7" s="388">
        <v>1.8821889159986056</v>
      </c>
      <c r="H7" s="71">
        <v>79.411764705882348</v>
      </c>
      <c r="I7" s="71">
        <v>-60.655737704918032</v>
      </c>
      <c r="J7" s="71">
        <v>72.916666666666657</v>
      </c>
      <c r="K7" s="71">
        <v>-11.821705426356589</v>
      </c>
      <c r="L7" s="71">
        <v>10.274725274725274</v>
      </c>
      <c r="M7" s="71">
        <v>14.25012456402591</v>
      </c>
      <c r="N7" s="71">
        <v>-5.1020408163265305</v>
      </c>
      <c r="O7" s="71">
        <v>25.038402457757297</v>
      </c>
      <c r="P7" s="71">
        <v>-32.800982800982801</v>
      </c>
      <c r="Q7" s="388">
        <v>9.5142885009265576</v>
      </c>
      <c r="R7" s="388">
        <v>22.741238811951732</v>
      </c>
      <c r="S7" s="388">
        <v>-27.532288492236251</v>
      </c>
      <c r="T7" s="388">
        <v>-8.6538461538461533</v>
      </c>
      <c r="U7" s="388">
        <v>-4.458204334365325</v>
      </c>
      <c r="V7" s="388">
        <v>161.049902786779</v>
      </c>
      <c r="W7" s="391">
        <v>6.6358132089915793</v>
      </c>
      <c r="X7" s="391">
        <v>19.063468755098711</v>
      </c>
      <c r="Y7" s="391">
        <v>-16.123550853728723</v>
      </c>
      <c r="Z7" s="390">
        <v>30645</v>
      </c>
      <c r="AA7" s="390">
        <v>36487</v>
      </c>
      <c r="AB7" s="390">
        <v>30604</v>
      </c>
    </row>
    <row r="8" spans="1:28" ht="16" customHeight="1" x14ac:dyDescent="0.25">
      <c r="A8" s="65" t="s">
        <v>102</v>
      </c>
      <c r="B8" s="388">
        <v>13.022593681116826</v>
      </c>
      <c r="C8" s="388">
        <v>7.0218350547298458</v>
      </c>
      <c r="D8" s="388">
        <v>-18.064287522146291</v>
      </c>
      <c r="E8" s="388">
        <v>-0.44830528193593422</v>
      </c>
      <c r="F8" s="388">
        <v>3.8732028588049525</v>
      </c>
      <c r="G8" s="388">
        <v>-30.186263969797732</v>
      </c>
      <c r="H8" s="71">
        <v>-1.8537380321857815</v>
      </c>
      <c r="I8" s="71">
        <v>-11.737235367372353</v>
      </c>
      <c r="J8" s="71">
        <v>-18.68312757201646</v>
      </c>
      <c r="K8" s="71">
        <v>-4.1214251344170378</v>
      </c>
      <c r="L8" s="71">
        <v>4.689170612494272</v>
      </c>
      <c r="M8" s="71">
        <v>-33.672377617519139</v>
      </c>
      <c r="N8" s="71">
        <v>13.003982080637133</v>
      </c>
      <c r="O8" s="71">
        <v>4.7153397202951215</v>
      </c>
      <c r="P8" s="71">
        <v>-21.690573339502798</v>
      </c>
      <c r="Q8" s="388">
        <v>10.910033172281178</v>
      </c>
      <c r="R8" s="388">
        <v>3.1826114647692965</v>
      </c>
      <c r="S8" s="388">
        <v>-23.330922822294909</v>
      </c>
      <c r="T8" s="388">
        <v>1.9157202185141633</v>
      </c>
      <c r="U8" s="388">
        <v>-4.5451889933983765</v>
      </c>
      <c r="V8" s="388">
        <v>3.4105514413366791</v>
      </c>
      <c r="W8" s="391">
        <v>9.4578846204119138</v>
      </c>
      <c r="X8" s="391">
        <v>3.8244414807030691</v>
      </c>
      <c r="Y8" s="391">
        <v>-21.843211463910137</v>
      </c>
      <c r="Z8" s="390">
        <v>1591082</v>
      </c>
      <c r="AA8" s="390">
        <v>1651932</v>
      </c>
      <c r="AB8" s="390">
        <v>1291097</v>
      </c>
    </row>
    <row r="9" spans="1:28" s="39" customFormat="1" ht="16" customHeight="1" x14ac:dyDescent="0.25">
      <c r="A9" s="69" t="s">
        <v>103</v>
      </c>
      <c r="B9" s="71">
        <v>12.846540579363181</v>
      </c>
      <c r="C9" s="71">
        <v>3.2162253903598099</v>
      </c>
      <c r="D9" s="71">
        <v>-19.879963824714299</v>
      </c>
      <c r="E9" s="71">
        <v>7.6499999999999995</v>
      </c>
      <c r="F9" s="71">
        <v>3.1676730143985137</v>
      </c>
      <c r="G9" s="71">
        <v>-24.599315685215199</v>
      </c>
      <c r="H9" s="71">
        <v>-24.610591900311526</v>
      </c>
      <c r="I9" s="71">
        <v>4.1322314049586781</v>
      </c>
      <c r="J9" s="71">
        <v>23.412698412698411</v>
      </c>
      <c r="K9" s="71">
        <v>9.1275659824046915</v>
      </c>
      <c r="L9" s="71">
        <v>-0.26872690628149143</v>
      </c>
      <c r="M9" s="71">
        <v>-31.609969686763218</v>
      </c>
      <c r="N9" s="71">
        <v>8.1932275633435943</v>
      </c>
      <c r="O9" s="71">
        <v>7.5946596629459409</v>
      </c>
      <c r="P9" s="71">
        <v>-18.592351505288853</v>
      </c>
      <c r="Q9" s="71">
        <v>14.170988115175851</v>
      </c>
      <c r="R9" s="71">
        <v>6.169806652292249</v>
      </c>
      <c r="S9" s="71">
        <v>-21.565428728380471</v>
      </c>
      <c r="T9" s="71">
        <v>-1.2082015564478874</v>
      </c>
      <c r="U9" s="71">
        <v>-6.2263947340023735</v>
      </c>
      <c r="V9" s="71">
        <v>63.724587648638284</v>
      </c>
      <c r="W9" s="108">
        <v>10.847076082557669</v>
      </c>
      <c r="X9" s="108">
        <v>3.6224029937591986</v>
      </c>
      <c r="Y9" s="108">
        <v>-9.2844402360609539</v>
      </c>
      <c r="Z9" s="114">
        <v>175298</v>
      </c>
      <c r="AA9" s="114">
        <v>181648</v>
      </c>
      <c r="AB9" s="114">
        <v>164783</v>
      </c>
    </row>
    <row r="10" spans="1:28" s="39" customFormat="1" ht="16" customHeight="1" x14ac:dyDescent="0.25">
      <c r="A10" s="69" t="s">
        <v>104</v>
      </c>
      <c r="B10" s="71">
        <v>17.47230936679685</v>
      </c>
      <c r="C10" s="71">
        <v>12.10486156529322</v>
      </c>
      <c r="D10" s="71">
        <v>-16.106762603918519</v>
      </c>
      <c r="E10" s="71">
        <v>0</v>
      </c>
      <c r="F10" s="71">
        <v>2.6852312282446547</v>
      </c>
      <c r="G10" s="71">
        <v>-9.092009685230023</v>
      </c>
      <c r="H10" s="71">
        <v>-25.118483412322274</v>
      </c>
      <c r="I10" s="71">
        <v>-3.1645569620253164</v>
      </c>
      <c r="J10" s="71">
        <v>55.555555555555557</v>
      </c>
      <c r="K10" s="71">
        <v>-6.9516728624535311</v>
      </c>
      <c r="L10" s="71">
        <v>0.4194966040751098</v>
      </c>
      <c r="M10" s="71">
        <v>-4.4360453550825536</v>
      </c>
      <c r="N10" s="71">
        <v>17.407256420709334</v>
      </c>
      <c r="O10" s="71">
        <v>6.9444444444444446</v>
      </c>
      <c r="P10" s="71">
        <v>-19.902597402597401</v>
      </c>
      <c r="Q10" s="71">
        <v>9.5258792848248479</v>
      </c>
      <c r="R10" s="71">
        <v>2.2073255751595431</v>
      </c>
      <c r="S10" s="71">
        <v>-11.997733306748659</v>
      </c>
      <c r="T10" s="71">
        <v>57.991738163330155</v>
      </c>
      <c r="U10" s="71">
        <v>4.6138374899436849</v>
      </c>
      <c r="V10" s="71">
        <v>12.673510977813665</v>
      </c>
      <c r="W10" s="108">
        <v>16.03144775304359</v>
      </c>
      <c r="X10" s="108">
        <v>3.9048495712417033</v>
      </c>
      <c r="Y10" s="108">
        <v>-8.127010770737165</v>
      </c>
      <c r="Z10" s="114">
        <v>144487</v>
      </c>
      <c r="AA10" s="114">
        <v>150129</v>
      </c>
      <c r="AB10" s="114">
        <v>137928</v>
      </c>
    </row>
    <row r="11" spans="1:28" ht="16" customHeight="1" x14ac:dyDescent="0.25">
      <c r="A11" s="65" t="s">
        <v>105</v>
      </c>
      <c r="B11" s="388">
        <v>14.48182580435887</v>
      </c>
      <c r="C11" s="388">
        <v>5.5369333825172546</v>
      </c>
      <c r="D11" s="388">
        <v>-17.443391925434376</v>
      </c>
      <c r="E11" s="388">
        <v>1.2027121562718612</v>
      </c>
      <c r="F11" s="388">
        <v>4.612766862520937</v>
      </c>
      <c r="G11" s="388">
        <v>-24.538731320524551</v>
      </c>
      <c r="H11" s="71">
        <v>-4.9674620390455528</v>
      </c>
      <c r="I11" s="71">
        <v>-2.2369322072586169</v>
      </c>
      <c r="J11" s="71">
        <v>-12.047630165771656</v>
      </c>
      <c r="K11" s="71">
        <v>-1.5396474029567555</v>
      </c>
      <c r="L11" s="71">
        <v>4.5928096834413958</v>
      </c>
      <c r="M11" s="71">
        <v>-27.795796948469437</v>
      </c>
      <c r="N11" s="71">
        <v>9.9445780612778414</v>
      </c>
      <c r="O11" s="71">
        <v>6.0871219326612138</v>
      </c>
      <c r="P11" s="71">
        <v>-19.329388560157788</v>
      </c>
      <c r="Q11" s="388">
        <v>10.095030491260136</v>
      </c>
      <c r="R11" s="388">
        <v>-2.8034885911155695E-2</v>
      </c>
      <c r="S11" s="388">
        <v>-14.729672294203478</v>
      </c>
      <c r="T11" s="388">
        <v>-0.56224459010998051</v>
      </c>
      <c r="U11" s="388">
        <v>-8.6937334510150031</v>
      </c>
      <c r="V11" s="388">
        <v>3.8122281295311748</v>
      </c>
      <c r="W11" s="391">
        <v>9.6119426384068358</v>
      </c>
      <c r="X11" s="391">
        <v>1.3967519920965052</v>
      </c>
      <c r="Y11" s="391">
        <v>-15.635873029141024</v>
      </c>
      <c r="Z11" s="390">
        <v>755109</v>
      </c>
      <c r="AA11" s="390">
        <v>765656</v>
      </c>
      <c r="AB11" s="390">
        <v>645939</v>
      </c>
    </row>
    <row r="12" spans="1:28" ht="16" customHeight="1" x14ac:dyDescent="0.25">
      <c r="A12" s="65" t="s">
        <v>106</v>
      </c>
      <c r="B12" s="388">
        <v>15.627396613769099</v>
      </c>
      <c r="C12" s="388">
        <v>9.6326530612244898</v>
      </c>
      <c r="D12" s="388">
        <v>-15.701787043931498</v>
      </c>
      <c r="E12" s="388">
        <v>2.5024505564204578</v>
      </c>
      <c r="F12" s="388">
        <v>4.8152106654666138</v>
      </c>
      <c r="G12" s="388">
        <v>-23.984328878870819</v>
      </c>
      <c r="H12" s="71">
        <v>1.520912547528517</v>
      </c>
      <c r="I12" s="71">
        <v>-16.104868913857679</v>
      </c>
      <c r="J12" s="71">
        <v>11.458333333333332</v>
      </c>
      <c r="K12" s="71">
        <v>-0.49099836333878888</v>
      </c>
      <c r="L12" s="71">
        <v>4.2763157894736841</v>
      </c>
      <c r="M12" s="71">
        <v>-28.044164037854891</v>
      </c>
      <c r="N12" s="71">
        <v>11.121365943700969</v>
      </c>
      <c r="O12" s="71">
        <v>9.6553156146179404</v>
      </c>
      <c r="P12" s="71">
        <v>-18.746449536072713</v>
      </c>
      <c r="Q12" s="388">
        <v>13.660301801003222</v>
      </c>
      <c r="R12" s="388">
        <v>1.9313698504449952</v>
      </c>
      <c r="S12" s="388">
        <v>-12.263378189837526</v>
      </c>
      <c r="T12" s="388">
        <v>-2.0897567660157588</v>
      </c>
      <c r="U12" s="388">
        <v>-3.3006764637275485</v>
      </c>
      <c r="V12" s="388">
        <v>-3.5098299360752621</v>
      </c>
      <c r="W12" s="391">
        <v>11.962050893882342</v>
      </c>
      <c r="X12" s="391">
        <v>3.6976985350146956</v>
      </c>
      <c r="Y12" s="391">
        <v>-13.88546644934943</v>
      </c>
      <c r="Z12" s="390">
        <v>174541</v>
      </c>
      <c r="AA12" s="390">
        <v>180995</v>
      </c>
      <c r="AB12" s="390">
        <v>155863</v>
      </c>
    </row>
    <row r="13" spans="1:28" ht="16" customHeight="1" x14ac:dyDescent="0.25">
      <c r="A13" s="65" t="s">
        <v>107</v>
      </c>
      <c r="B13" s="388">
        <v>12.730809429799095</v>
      </c>
      <c r="C13" s="388">
        <v>15.666125833784028</v>
      </c>
      <c r="D13" s="388">
        <v>-15.775293908086926</v>
      </c>
      <c r="E13" s="388">
        <v>1.016899012683504</v>
      </c>
      <c r="F13" s="388">
        <v>-1.7094955706859947</v>
      </c>
      <c r="G13" s="388">
        <v>-27.306245577445903</v>
      </c>
      <c r="H13" s="71">
        <v>5.6262558606831883</v>
      </c>
      <c r="I13" s="71">
        <v>-17.43817374762207</v>
      </c>
      <c r="J13" s="71">
        <v>-8.2949308755760374</v>
      </c>
      <c r="K13" s="71">
        <v>-1.4164583639660835</v>
      </c>
      <c r="L13" s="71">
        <v>-2.5206323953465248</v>
      </c>
      <c r="M13" s="71">
        <v>-31.279645024736062</v>
      </c>
      <c r="N13" s="71">
        <v>9.3258208665241877</v>
      </c>
      <c r="O13" s="71">
        <v>5.5980095965878798</v>
      </c>
      <c r="P13" s="71">
        <v>-18.360821272298889</v>
      </c>
      <c r="Q13" s="388">
        <v>10.651899942715296</v>
      </c>
      <c r="R13" s="388">
        <v>0.50458683932602111</v>
      </c>
      <c r="S13" s="388">
        <v>-16.904300765099382</v>
      </c>
      <c r="T13" s="388">
        <v>11.726723599250157</v>
      </c>
      <c r="U13" s="388">
        <v>-3.6772930648769577</v>
      </c>
      <c r="V13" s="388">
        <v>-22.998016161029661</v>
      </c>
      <c r="W13" s="391">
        <v>9.8565325873279903</v>
      </c>
      <c r="X13" s="391">
        <v>2.3908049932465567</v>
      </c>
      <c r="Y13" s="391">
        <v>-18.393745378772604</v>
      </c>
      <c r="Z13" s="390">
        <v>232474</v>
      </c>
      <c r="AA13" s="390">
        <v>238032</v>
      </c>
      <c r="AB13" s="390">
        <v>194249</v>
      </c>
    </row>
    <row r="14" spans="1:28" ht="16" customHeight="1" x14ac:dyDescent="0.25">
      <c r="A14" s="65" t="s">
        <v>108</v>
      </c>
      <c r="B14" s="388">
        <v>12.688218546149132</v>
      </c>
      <c r="C14" s="388">
        <v>5.8770100679297421</v>
      </c>
      <c r="D14" s="388">
        <v>-15.955801505503667</v>
      </c>
      <c r="E14" s="388">
        <v>-2.1796861527849631</v>
      </c>
      <c r="F14" s="388">
        <v>2.1506892782850899</v>
      </c>
      <c r="G14" s="388">
        <v>-25.531816979026452</v>
      </c>
      <c r="H14" s="71">
        <v>-6.3234602726845317</v>
      </c>
      <c r="I14" s="71">
        <v>-11.36762860727729</v>
      </c>
      <c r="J14" s="71">
        <v>-15.033975084937712</v>
      </c>
      <c r="K14" s="71">
        <v>-6.0926825253107255</v>
      </c>
      <c r="L14" s="71">
        <v>2.7890750999228664</v>
      </c>
      <c r="M14" s="71">
        <v>-27.8724311418095</v>
      </c>
      <c r="N14" s="71">
        <v>9.4332757209133096</v>
      </c>
      <c r="O14" s="71">
        <v>2.876142975893599</v>
      </c>
      <c r="P14" s="71">
        <v>-21.485132514544279</v>
      </c>
      <c r="Q14" s="388">
        <v>10.249320567434864</v>
      </c>
      <c r="R14" s="388">
        <v>2.0202314566408788</v>
      </c>
      <c r="S14" s="388">
        <v>-15.436187480466584</v>
      </c>
      <c r="T14" s="388">
        <v>5.599948960875321</v>
      </c>
      <c r="U14" s="388">
        <v>-5.8134968583856939</v>
      </c>
      <c r="V14" s="388">
        <v>-13.460767491460734</v>
      </c>
      <c r="W14" s="391">
        <v>8.9842025112074708</v>
      </c>
      <c r="X14" s="391">
        <v>2.1273109281423683</v>
      </c>
      <c r="Y14" s="391">
        <v>-16.359686044543693</v>
      </c>
      <c r="Z14" s="390">
        <v>890984</v>
      </c>
      <c r="AA14" s="390">
        <v>909938</v>
      </c>
      <c r="AB14" s="390">
        <v>761075</v>
      </c>
    </row>
    <row r="15" spans="1:28" ht="16" customHeight="1" x14ac:dyDescent="0.25">
      <c r="A15" s="65" t="s">
        <v>109</v>
      </c>
      <c r="B15" s="388">
        <v>10.608335587118916</v>
      </c>
      <c r="C15" s="388">
        <v>8.7249793426755033</v>
      </c>
      <c r="D15" s="388">
        <v>-17.620007754943774</v>
      </c>
      <c r="E15" s="388">
        <v>0.41340990056893712</v>
      </c>
      <c r="F15" s="388">
        <v>2.5523239651041183</v>
      </c>
      <c r="G15" s="388">
        <v>-32.04977603366595</v>
      </c>
      <c r="H15" s="71">
        <v>0.24030759371996155</v>
      </c>
      <c r="I15" s="71">
        <v>0.31964200095892603</v>
      </c>
      <c r="J15" s="71">
        <v>-31.304763422016883</v>
      </c>
      <c r="K15" s="71">
        <v>-0.87898428482642288</v>
      </c>
      <c r="L15" s="71">
        <v>1.9616624865639556</v>
      </c>
      <c r="M15" s="71">
        <v>-33.681806202231392</v>
      </c>
      <c r="N15" s="71">
        <v>6.2426012153736883</v>
      </c>
      <c r="O15" s="71">
        <v>6.0392215124052893</v>
      </c>
      <c r="P15" s="71">
        <v>-25.870402802101577</v>
      </c>
      <c r="Q15" s="388">
        <v>12.166823219988729</v>
      </c>
      <c r="R15" s="388">
        <v>-4.8459349974765406E-2</v>
      </c>
      <c r="S15" s="388">
        <v>-19.538809734997685</v>
      </c>
      <c r="T15" s="388">
        <v>1.9341426290975239</v>
      </c>
      <c r="U15" s="388">
        <v>4.086240804137228</v>
      </c>
      <c r="V15" s="388">
        <v>-12.309307207837648</v>
      </c>
      <c r="W15" s="391">
        <v>9.9865761225861256</v>
      </c>
      <c r="X15" s="391">
        <v>1.9690856098847174</v>
      </c>
      <c r="Y15" s="391">
        <v>-20.293504918119247</v>
      </c>
      <c r="Z15" s="390">
        <v>669397</v>
      </c>
      <c r="AA15" s="390">
        <v>682578</v>
      </c>
      <c r="AB15" s="390">
        <v>544059</v>
      </c>
    </row>
    <row r="16" spans="1:28" ht="16" customHeight="1" x14ac:dyDescent="0.25">
      <c r="A16" s="65" t="s">
        <v>110</v>
      </c>
      <c r="B16" s="388">
        <v>13.776538044320471</v>
      </c>
      <c r="C16" s="388">
        <v>9.956415145736857</v>
      </c>
      <c r="D16" s="388">
        <v>-13.126058053594287</v>
      </c>
      <c r="E16" s="388">
        <v>-4.2933576928096047</v>
      </c>
      <c r="F16" s="388">
        <v>-1.3226070357240252</v>
      </c>
      <c r="G16" s="388">
        <v>-29.653171203537376</v>
      </c>
      <c r="H16" s="71">
        <v>6.2305295950155761</v>
      </c>
      <c r="I16" s="71">
        <v>-14.858260019550343</v>
      </c>
      <c r="J16" s="71">
        <v>-27.210103329506314</v>
      </c>
      <c r="K16" s="71">
        <v>-6.0846141657423543</v>
      </c>
      <c r="L16" s="71">
        <v>-2.0583769191833983</v>
      </c>
      <c r="M16" s="71">
        <v>-31.240310077519378</v>
      </c>
      <c r="N16" s="71">
        <v>2.8719126938541071</v>
      </c>
      <c r="O16" s="71">
        <v>11.278615298715801</v>
      </c>
      <c r="P16" s="71">
        <v>-21.475163070747616</v>
      </c>
      <c r="Q16" s="388">
        <v>13.374273011155868</v>
      </c>
      <c r="R16" s="388">
        <v>-0.90719200524246402</v>
      </c>
      <c r="S16" s="388">
        <v>-18.896856723635537</v>
      </c>
      <c r="T16" s="388">
        <v>5.5415162454873652</v>
      </c>
      <c r="U16" s="388">
        <v>-5.3702753548828461</v>
      </c>
      <c r="V16" s="388">
        <v>-8.3679739743358024</v>
      </c>
      <c r="W16" s="391">
        <v>10.949765763484425</v>
      </c>
      <c r="X16" s="391">
        <v>0.56987981883670347</v>
      </c>
      <c r="Y16" s="391">
        <v>-18.596635556438116</v>
      </c>
      <c r="Z16" s="390">
        <v>140205</v>
      </c>
      <c r="AA16" s="390">
        <v>141004</v>
      </c>
      <c r="AB16" s="390">
        <v>114782</v>
      </c>
    </row>
    <row r="17" spans="1:28" ht="16" customHeight="1" x14ac:dyDescent="0.25">
      <c r="A17" s="65" t="s">
        <v>111</v>
      </c>
      <c r="B17" s="388">
        <v>12.593406593406595</v>
      </c>
      <c r="C17" s="388">
        <v>6.4098184657427284</v>
      </c>
      <c r="D17" s="388">
        <v>-11.760794295017313</v>
      </c>
      <c r="E17" s="388">
        <v>-1.0359400127155092</v>
      </c>
      <c r="F17" s="388">
        <v>5.8423399591867584</v>
      </c>
      <c r="G17" s="388">
        <v>-28.61325335618395</v>
      </c>
      <c r="H17" s="71">
        <v>-15.044939429464636</v>
      </c>
      <c r="I17" s="71">
        <v>3.3578656853725852</v>
      </c>
      <c r="J17" s="71">
        <v>-13.484646194926569</v>
      </c>
      <c r="K17" s="71">
        <v>-0.48389535762891278</v>
      </c>
      <c r="L17" s="71">
        <v>-4.8371574735349236</v>
      </c>
      <c r="M17" s="71">
        <v>-30.870768575686608</v>
      </c>
      <c r="N17" s="71">
        <v>4.69937802349689</v>
      </c>
      <c r="O17" s="71">
        <v>53.421342134213425</v>
      </c>
      <c r="P17" s="71">
        <v>-27.405707729814999</v>
      </c>
      <c r="Q17" s="388">
        <v>15.664295694144545</v>
      </c>
      <c r="R17" s="388">
        <v>-0.84776938915579958</v>
      </c>
      <c r="S17" s="388">
        <v>-15.68492809321025</v>
      </c>
      <c r="T17" s="388">
        <v>4.9208144796380093</v>
      </c>
      <c r="U17" s="388">
        <v>-16.842510589141316</v>
      </c>
      <c r="V17" s="388">
        <v>-13.780329690683461</v>
      </c>
      <c r="W17" s="391">
        <v>12.697070501126731</v>
      </c>
      <c r="X17" s="391">
        <v>0.16834503877268087</v>
      </c>
      <c r="Y17" s="391">
        <v>-16.332823823755312</v>
      </c>
      <c r="Z17" s="390">
        <v>262556</v>
      </c>
      <c r="AA17" s="390">
        <v>262998</v>
      </c>
      <c r="AB17" s="390">
        <v>220043</v>
      </c>
    </row>
    <row r="18" spans="1:28" ht="16" customHeight="1" x14ac:dyDescent="0.25">
      <c r="A18" s="65" t="s">
        <v>112</v>
      </c>
      <c r="B18" s="388">
        <v>11.145247874931155</v>
      </c>
      <c r="C18" s="388">
        <v>10.326155095315141</v>
      </c>
      <c r="D18" s="388">
        <v>-16.838841298101119</v>
      </c>
      <c r="E18" s="388">
        <v>-2.4008540407940764</v>
      </c>
      <c r="F18" s="388">
        <v>-3.2185994554213506</v>
      </c>
      <c r="G18" s="388">
        <v>-30.609660302345343</v>
      </c>
      <c r="H18" s="71">
        <v>-9.5779432902129891</v>
      </c>
      <c r="I18" s="71">
        <v>9.3497109826589604</v>
      </c>
      <c r="J18" s="71">
        <v>-25.122241310955463</v>
      </c>
      <c r="K18" s="71">
        <v>-3.6180790533260239</v>
      </c>
      <c r="L18" s="71">
        <v>-5.224861239139388</v>
      </c>
      <c r="M18" s="71">
        <v>-33.707551269581771</v>
      </c>
      <c r="N18" s="71">
        <v>7.4638887397304412</v>
      </c>
      <c r="O18" s="71">
        <v>2.6582721231199717</v>
      </c>
      <c r="P18" s="71">
        <v>-18.057921635434411</v>
      </c>
      <c r="Q18" s="388">
        <v>10.551912750739213</v>
      </c>
      <c r="R18" s="388">
        <v>3.646374478969848</v>
      </c>
      <c r="S18" s="388">
        <v>-25.492935231551005</v>
      </c>
      <c r="T18" s="388">
        <v>-0.27572270173996438</v>
      </c>
      <c r="U18" s="388">
        <v>2.1603613195720492</v>
      </c>
      <c r="V18" s="388">
        <v>-9.9413336919430488</v>
      </c>
      <c r="W18" s="391">
        <v>8.9971050968509303</v>
      </c>
      <c r="X18" s="391">
        <v>3.7396540941809739</v>
      </c>
      <c r="Y18" s="391">
        <v>-24.342178722376083</v>
      </c>
      <c r="Z18" s="390">
        <v>1579852</v>
      </c>
      <c r="AA18" s="390">
        <v>1638933</v>
      </c>
      <c r="AB18" s="390">
        <v>1239981</v>
      </c>
    </row>
    <row r="19" spans="1:28" ht="16" customHeight="1" x14ac:dyDescent="0.25">
      <c r="A19" s="65" t="s">
        <v>113</v>
      </c>
      <c r="B19" s="388">
        <v>13.992949289117886</v>
      </c>
      <c r="C19" s="388">
        <v>9.7774001699235349</v>
      </c>
      <c r="D19" s="388">
        <v>-9.4885765587270132</v>
      </c>
      <c r="E19" s="388">
        <v>-3.7810363111127363</v>
      </c>
      <c r="F19" s="388">
        <v>0.69167331737164139</v>
      </c>
      <c r="G19" s="388">
        <v>-42.547650500094356</v>
      </c>
      <c r="H19" s="71">
        <v>-8.8168373151308312</v>
      </c>
      <c r="I19" s="71">
        <v>-1.2476606363069247</v>
      </c>
      <c r="J19" s="71">
        <v>-23.815540113708149</v>
      </c>
      <c r="K19" s="71">
        <v>-3.727707504581415</v>
      </c>
      <c r="L19" s="71">
        <v>-1.8385254654347927</v>
      </c>
      <c r="M19" s="71">
        <v>-48.318592441942961</v>
      </c>
      <c r="N19" s="71">
        <v>-1.3992537313432836</v>
      </c>
      <c r="O19" s="71">
        <v>18.858404288867863</v>
      </c>
      <c r="P19" s="71">
        <v>-18.04192093393473</v>
      </c>
      <c r="Q19" s="388">
        <v>6.4202810018326204</v>
      </c>
      <c r="R19" s="388">
        <v>-4.1197405430227887</v>
      </c>
      <c r="S19" s="388">
        <v>-15.409529853382264</v>
      </c>
      <c r="T19" s="388">
        <v>12.148602068173114</v>
      </c>
      <c r="U19" s="388">
        <v>-8.3191038863465607</v>
      </c>
      <c r="V19" s="388">
        <v>-20.747969902406318</v>
      </c>
      <c r="W19" s="391">
        <v>6.3823586977796136</v>
      </c>
      <c r="X19" s="391">
        <v>-2.1816189607872802</v>
      </c>
      <c r="Y19" s="391">
        <v>-17.914926876569993</v>
      </c>
      <c r="Z19" s="390">
        <v>244589</v>
      </c>
      <c r="AA19" s="390">
        <v>239253</v>
      </c>
      <c r="AB19" s="390">
        <v>196391</v>
      </c>
    </row>
    <row r="20" spans="1:28" ht="16" customHeight="1" x14ac:dyDescent="0.25">
      <c r="A20" s="65" t="s">
        <v>114</v>
      </c>
      <c r="B20" s="388">
        <v>14.980096375445212</v>
      </c>
      <c r="C20" s="388">
        <v>13.356413994169097</v>
      </c>
      <c r="D20" s="388">
        <v>-7.6675775598778335</v>
      </c>
      <c r="E20" s="388">
        <v>-2.9666254635352289</v>
      </c>
      <c r="F20" s="388">
        <v>3.4030937215650594</v>
      </c>
      <c r="G20" s="388">
        <v>-47.008095740936291</v>
      </c>
      <c r="H20" s="71">
        <v>-24.81203007518797</v>
      </c>
      <c r="I20" s="71">
        <v>53.5</v>
      </c>
      <c r="J20" s="71">
        <v>-27.361563517915311</v>
      </c>
      <c r="K20" s="71">
        <v>-1.1145510835913313</v>
      </c>
      <c r="L20" s="71">
        <v>1.2106032143602588</v>
      </c>
      <c r="M20" s="71">
        <v>-51.144565889874208</v>
      </c>
      <c r="N20" s="71">
        <v>-8.695652173913043</v>
      </c>
      <c r="O20" s="71">
        <v>4.3650793650793647</v>
      </c>
      <c r="P20" s="71">
        <v>-20.342205323193916</v>
      </c>
      <c r="Q20" s="388">
        <v>8.3287103813010841</v>
      </c>
      <c r="R20" s="388">
        <v>4.6942746918848792</v>
      </c>
      <c r="S20" s="388">
        <v>-12.39483467031892</v>
      </c>
      <c r="T20" s="388">
        <v>5.9896729776247843</v>
      </c>
      <c r="U20" s="388">
        <v>-21.078272166287757</v>
      </c>
      <c r="V20" s="388">
        <v>-25.2880658436214</v>
      </c>
      <c r="W20" s="391">
        <v>7.270417003580917</v>
      </c>
      <c r="X20" s="391">
        <v>2.1472260509993109</v>
      </c>
      <c r="Y20" s="391">
        <v>-17.242615277572792</v>
      </c>
      <c r="Z20" s="390">
        <v>46432</v>
      </c>
      <c r="AA20" s="390">
        <v>47429</v>
      </c>
      <c r="AB20" s="390">
        <v>39251</v>
      </c>
    </row>
    <row r="21" spans="1:28" ht="16" customHeight="1" x14ac:dyDescent="0.25">
      <c r="A21" s="65" t="s">
        <v>115</v>
      </c>
      <c r="B21" s="388">
        <v>14.953306114787178</v>
      </c>
      <c r="C21" s="388">
        <v>8.6791805808437505</v>
      </c>
      <c r="D21" s="388">
        <v>-10.503579826755919</v>
      </c>
      <c r="E21" s="388">
        <v>-2.3126611773095518</v>
      </c>
      <c r="F21" s="388">
        <v>-4.8426252886051877</v>
      </c>
      <c r="G21" s="388">
        <v>-40.159496177622366</v>
      </c>
      <c r="H21" s="71">
        <v>-8.7759067357512954</v>
      </c>
      <c r="I21" s="71">
        <v>-14.731984380546681</v>
      </c>
      <c r="J21" s="71">
        <v>-10.054121565362198</v>
      </c>
      <c r="K21" s="71">
        <v>-2.8067209331041099</v>
      </c>
      <c r="L21" s="71">
        <v>-6.3208505980767731</v>
      </c>
      <c r="M21" s="71">
        <v>-45.086584602545379</v>
      </c>
      <c r="N21" s="71">
        <v>7.7478660538411033</v>
      </c>
      <c r="O21" s="71">
        <v>16.179159049360145</v>
      </c>
      <c r="P21" s="71">
        <v>-11.513244164699712</v>
      </c>
      <c r="Q21" s="388">
        <v>10.460944245559137</v>
      </c>
      <c r="R21" s="388">
        <v>4.9409763343120732</v>
      </c>
      <c r="S21" s="388">
        <v>-18.803628552121985</v>
      </c>
      <c r="T21" s="388">
        <v>4.5497769000073154</v>
      </c>
      <c r="U21" s="388">
        <v>-7.8126821987453061</v>
      </c>
      <c r="V21" s="388">
        <v>-7.0125730476359127</v>
      </c>
      <c r="W21" s="391">
        <v>8.7612044945694514</v>
      </c>
      <c r="X21" s="391">
        <v>3.4532258586333042</v>
      </c>
      <c r="Y21" s="391">
        <v>-19.757068795374416</v>
      </c>
      <c r="Z21" s="390">
        <v>834553</v>
      </c>
      <c r="AA21" s="390">
        <v>863372</v>
      </c>
      <c r="AB21" s="390">
        <v>692795</v>
      </c>
    </row>
    <row r="22" spans="1:28" ht="16" customHeight="1" x14ac:dyDescent="0.25">
      <c r="A22" s="65" t="s">
        <v>116</v>
      </c>
      <c r="B22" s="388">
        <v>15.085430084242585</v>
      </c>
      <c r="C22" s="388">
        <v>6.0987897107202249</v>
      </c>
      <c r="D22" s="388">
        <v>-8.3145501767714336</v>
      </c>
      <c r="E22" s="388">
        <v>-0.43641273553629339</v>
      </c>
      <c r="F22" s="388">
        <v>-4.0539067892041123</v>
      </c>
      <c r="G22" s="388">
        <v>-35.148096265727737</v>
      </c>
      <c r="H22" s="71">
        <v>-12.470588235294118</v>
      </c>
      <c r="I22" s="71">
        <v>11.178315412186379</v>
      </c>
      <c r="J22" s="71">
        <v>-29.558734636308685</v>
      </c>
      <c r="K22" s="71">
        <v>-0.85957434676626132</v>
      </c>
      <c r="L22" s="71">
        <v>-6.6385805486857992</v>
      </c>
      <c r="M22" s="71">
        <v>-38.793488472378371</v>
      </c>
      <c r="N22" s="71">
        <v>11.392569498571058</v>
      </c>
      <c r="O22" s="71">
        <v>8.9795918367346932</v>
      </c>
      <c r="P22" s="71">
        <v>-12.787586944890316</v>
      </c>
      <c r="Q22" s="388">
        <v>4.4394758666445515</v>
      </c>
      <c r="R22" s="388">
        <v>1.4675726290272169</v>
      </c>
      <c r="S22" s="388">
        <v>-10.339667907537004</v>
      </c>
      <c r="T22" s="388">
        <v>9.1258211217786762</v>
      </c>
      <c r="U22" s="388">
        <v>-13.450021608939927</v>
      </c>
      <c r="V22" s="388">
        <v>-5.0754360309590902</v>
      </c>
      <c r="W22" s="391">
        <v>5.6325205117084307</v>
      </c>
      <c r="X22" s="391">
        <v>-1.4652138947611308</v>
      </c>
      <c r="Y22" s="391">
        <v>-10.990226700598864</v>
      </c>
      <c r="Z22" s="390">
        <v>1178804</v>
      </c>
      <c r="AA22" s="390">
        <v>1161532</v>
      </c>
      <c r="AB22" s="390">
        <v>1033877</v>
      </c>
    </row>
    <row r="23" spans="1:28" ht="16" customHeight="1" x14ac:dyDescent="0.25">
      <c r="A23" s="65" t="s">
        <v>117</v>
      </c>
      <c r="B23" s="388">
        <v>12.840579710144928</v>
      </c>
      <c r="C23" s="388">
        <v>10.694408767873961</v>
      </c>
      <c r="D23" s="388">
        <v>-15.191831683168317</v>
      </c>
      <c r="E23" s="388">
        <v>-12.649775907802066</v>
      </c>
      <c r="F23" s="388">
        <v>2.4712041884816753</v>
      </c>
      <c r="G23" s="388">
        <v>-45.830778663396686</v>
      </c>
      <c r="H23" s="71">
        <v>1.5250544662309369</v>
      </c>
      <c r="I23" s="71">
        <v>11.587982832618025</v>
      </c>
      <c r="J23" s="71">
        <v>-36.923076923076927</v>
      </c>
      <c r="K23" s="71">
        <v>-13.58729499688603</v>
      </c>
      <c r="L23" s="71">
        <v>0.72072072072072069</v>
      </c>
      <c r="M23" s="71">
        <v>-47.775790101371499</v>
      </c>
      <c r="N23" s="71">
        <v>-9.6428571428571441</v>
      </c>
      <c r="O23" s="71">
        <v>16.073781291172594</v>
      </c>
      <c r="P23" s="71">
        <v>-32.576617480136214</v>
      </c>
      <c r="Q23" s="388">
        <v>6.4308481368813393</v>
      </c>
      <c r="R23" s="388">
        <v>4.3800177541922327</v>
      </c>
      <c r="S23" s="388">
        <v>-17.139092158017213</v>
      </c>
      <c r="T23" s="388">
        <v>-5.4498089614449459</v>
      </c>
      <c r="U23" s="388">
        <v>-1.3004665515594578</v>
      </c>
      <c r="V23" s="388">
        <v>-20.467487996426843</v>
      </c>
      <c r="W23" s="391">
        <v>3.1224810437871438</v>
      </c>
      <c r="X23" s="391">
        <v>3.7234782493491698</v>
      </c>
      <c r="Y23" s="391">
        <v>-19.342580884137384</v>
      </c>
      <c r="Z23" s="390">
        <v>150961</v>
      </c>
      <c r="AA23" s="390">
        <v>156582</v>
      </c>
      <c r="AB23" s="390">
        <v>126295</v>
      </c>
    </row>
    <row r="24" spans="1:28" ht="16" customHeight="1" x14ac:dyDescent="0.25">
      <c r="A24" s="65" t="s">
        <v>118</v>
      </c>
      <c r="B24" s="388">
        <v>8.9865016034007006</v>
      </c>
      <c r="C24" s="388">
        <v>6.3192828794306832</v>
      </c>
      <c r="D24" s="388">
        <v>-11.153660498793244</v>
      </c>
      <c r="E24" s="388">
        <v>-6.3174629738097234</v>
      </c>
      <c r="F24" s="388">
        <v>-4.5403120161962605</v>
      </c>
      <c r="G24" s="388">
        <v>-40.95374730998347</v>
      </c>
      <c r="H24" s="71">
        <v>-4.1765169424743886</v>
      </c>
      <c r="I24" s="71">
        <v>3.2894736842105261</v>
      </c>
      <c r="J24" s="71">
        <v>-6.4490445859872612</v>
      </c>
      <c r="K24" s="71">
        <v>-6.8615585141048321</v>
      </c>
      <c r="L24" s="71">
        <v>-6.6939890710382519</v>
      </c>
      <c r="M24" s="71">
        <v>-45.355854729850378</v>
      </c>
      <c r="N24" s="71">
        <v>-4.2354934349851756E-2</v>
      </c>
      <c r="O24" s="71">
        <v>18.8135593220339</v>
      </c>
      <c r="P24" s="71">
        <v>-12.446504992867332</v>
      </c>
      <c r="Q24" s="388">
        <v>-0.23873363919839521</v>
      </c>
      <c r="R24" s="388">
        <v>0.87599146306501452</v>
      </c>
      <c r="S24" s="388">
        <v>-8.0163729948212712</v>
      </c>
      <c r="T24" s="388">
        <v>1.856893142677021</v>
      </c>
      <c r="U24" s="388">
        <v>2.1634547756365174</v>
      </c>
      <c r="V24" s="388">
        <v>-17.354188467257806</v>
      </c>
      <c r="W24" s="391">
        <v>5.4965031361558253E-2</v>
      </c>
      <c r="X24" s="391">
        <v>0.94161743036580303</v>
      </c>
      <c r="Y24" s="391">
        <v>-12.247304391206249</v>
      </c>
      <c r="Z24" s="390">
        <v>349505</v>
      </c>
      <c r="AA24" s="390">
        <v>352796</v>
      </c>
      <c r="AB24" s="390">
        <v>309588</v>
      </c>
    </row>
    <row r="25" spans="1:28" ht="16" customHeight="1" x14ac:dyDescent="0.25">
      <c r="A25" s="65" t="s">
        <v>119</v>
      </c>
      <c r="B25" s="388">
        <v>15.182819083865706</v>
      </c>
      <c r="C25" s="388">
        <v>4.9244748642907714</v>
      </c>
      <c r="D25" s="388">
        <v>-3.3763341693565616</v>
      </c>
      <c r="E25" s="388">
        <v>-2.9880096406925971</v>
      </c>
      <c r="F25" s="388">
        <v>-3.9760914760914763</v>
      </c>
      <c r="G25" s="388">
        <v>-40.14506089309878</v>
      </c>
      <c r="H25" s="71">
        <v>-12.045081004930736</v>
      </c>
      <c r="I25" s="71">
        <v>-14.388681260010678</v>
      </c>
      <c r="J25" s="71">
        <v>5.6439039600873091</v>
      </c>
      <c r="K25" s="71">
        <v>-3.1430404105195637</v>
      </c>
      <c r="L25" s="71">
        <v>-4.8727779714186124</v>
      </c>
      <c r="M25" s="71">
        <v>-43.953050955102839</v>
      </c>
      <c r="N25" s="71">
        <v>5.6778679026651213</v>
      </c>
      <c r="O25" s="71">
        <v>14.223057644110277</v>
      </c>
      <c r="P25" s="71">
        <v>-17.526055951727919</v>
      </c>
      <c r="Q25" s="388">
        <v>6.4543611272740993</v>
      </c>
      <c r="R25" s="388">
        <v>2.5171065493646139</v>
      </c>
      <c r="S25" s="388">
        <v>-10.414615727556432</v>
      </c>
      <c r="T25" s="388">
        <v>-0.76887156152601455</v>
      </c>
      <c r="U25" s="388">
        <v>0.80547195622435019</v>
      </c>
      <c r="V25" s="388">
        <v>-11.087709394100596</v>
      </c>
      <c r="W25" s="391">
        <v>5.2058456440737304</v>
      </c>
      <c r="X25" s="391">
        <v>1.8032651011236234</v>
      </c>
      <c r="Y25" s="391">
        <v>-13.066745732394914</v>
      </c>
      <c r="Z25" s="390">
        <v>808367</v>
      </c>
      <c r="AA25" s="390">
        <v>822944</v>
      </c>
      <c r="AB25" s="390">
        <v>715412</v>
      </c>
    </row>
    <row r="26" spans="1:28" ht="16" customHeight="1" x14ac:dyDescent="0.25">
      <c r="A26" s="65" t="s">
        <v>120</v>
      </c>
      <c r="B26" s="388">
        <v>16.111366286259408</v>
      </c>
      <c r="C26" s="388">
        <v>19.760825244195601</v>
      </c>
      <c r="D26" s="388">
        <v>-15.275554539217929</v>
      </c>
      <c r="E26" s="388">
        <v>3.2812779400369552</v>
      </c>
      <c r="F26" s="388">
        <v>2.0516519982686483</v>
      </c>
      <c r="G26" s="388">
        <v>-29.5481535938472</v>
      </c>
      <c r="H26" s="71">
        <v>-0.72568940493468792</v>
      </c>
      <c r="I26" s="71">
        <v>5.9941520467836256</v>
      </c>
      <c r="J26" s="71">
        <v>-17.379310344827587</v>
      </c>
      <c r="K26" s="71">
        <v>2.0904299186059019</v>
      </c>
      <c r="L26" s="71">
        <v>-0.84293340826074747</v>
      </c>
      <c r="M26" s="71">
        <v>-29.307169169736468</v>
      </c>
      <c r="N26" s="71">
        <v>12.316305108467459</v>
      </c>
      <c r="O26" s="71">
        <v>18.047767393561788</v>
      </c>
      <c r="P26" s="71">
        <v>-33.849401829697392</v>
      </c>
      <c r="Q26" s="388">
        <v>9.0336517190224601</v>
      </c>
      <c r="R26" s="388">
        <v>1.8016899794720007</v>
      </c>
      <c r="S26" s="388">
        <v>-17.141865656243553</v>
      </c>
      <c r="T26" s="388">
        <v>4.0334110918805024</v>
      </c>
      <c r="U26" s="388">
        <v>-0.19529837251356238</v>
      </c>
      <c r="V26" s="388">
        <v>-11.646615451514712</v>
      </c>
      <c r="W26" s="391">
        <v>8.8123594538671934</v>
      </c>
      <c r="X26" s="391">
        <v>3.7659939548782209</v>
      </c>
      <c r="Y26" s="391">
        <v>-18.101171441353369</v>
      </c>
      <c r="Z26" s="390">
        <v>290813</v>
      </c>
      <c r="AA26" s="390">
        <v>301765</v>
      </c>
      <c r="AB26" s="390">
        <v>247142</v>
      </c>
    </row>
    <row r="27" spans="1:28" ht="16" customHeight="1" x14ac:dyDescent="0.25">
      <c r="A27" s="67" t="s">
        <v>136</v>
      </c>
      <c r="B27" s="373">
        <v>13.236099735131743</v>
      </c>
      <c r="C27" s="373">
        <v>7.9603272363045834</v>
      </c>
      <c r="D27" s="373">
        <v>-15.078770753152707</v>
      </c>
      <c r="E27" s="373">
        <v>-1.3087189247885327</v>
      </c>
      <c r="F27" s="373">
        <v>0.4494715397976583</v>
      </c>
      <c r="G27" s="373">
        <v>-31.794034624111344</v>
      </c>
      <c r="H27" s="109">
        <v>-6.2128011712657942</v>
      </c>
      <c r="I27" s="109">
        <v>-4.1470119116299591</v>
      </c>
      <c r="J27" s="109">
        <v>-17.587183572313684</v>
      </c>
      <c r="K27" s="109">
        <v>-3.1084154662623198</v>
      </c>
      <c r="L27" s="109">
        <v>-0.97494945341146633</v>
      </c>
      <c r="M27" s="109">
        <v>-35.574781259552772</v>
      </c>
      <c r="N27" s="109">
        <v>9.3713591562905503</v>
      </c>
      <c r="O27" s="109">
        <v>8.1125017038828329</v>
      </c>
      <c r="P27" s="109">
        <v>-20.236660969618857</v>
      </c>
      <c r="Q27" s="373">
        <v>9.3787372431494713</v>
      </c>
      <c r="R27" s="373">
        <v>2.188096925590119</v>
      </c>
      <c r="S27" s="373">
        <v>-17.540640295783007</v>
      </c>
      <c r="T27" s="373">
        <v>4.9218365481519681</v>
      </c>
      <c r="U27" s="373">
        <v>-5.7663480971063041</v>
      </c>
      <c r="V27" s="373">
        <v>-4.901026292347348</v>
      </c>
      <c r="W27" s="373">
        <v>8.3941305150298025</v>
      </c>
      <c r="X27" s="373">
        <v>2.286983078673098</v>
      </c>
      <c r="Y27" s="373">
        <v>-17.67777906866251</v>
      </c>
      <c r="Z27" s="372">
        <v>11090856</v>
      </c>
      <c r="AA27" s="372">
        <v>11344502</v>
      </c>
      <c r="AB27" s="372">
        <v>9339046</v>
      </c>
    </row>
    <row r="28" spans="1:28" s="68" customFormat="1" ht="12" customHeight="1" x14ac:dyDescent="0.25">
      <c r="A28" s="467" t="s">
        <v>130</v>
      </c>
      <c r="B28" s="467"/>
      <c r="C28" s="467"/>
      <c r="D28" s="467"/>
      <c r="E28" s="467"/>
      <c r="F28" s="467"/>
      <c r="G28" s="467"/>
      <c r="H28" s="467"/>
      <c r="I28" s="467"/>
      <c r="J28" s="467"/>
      <c r="K28" s="467"/>
      <c r="L28" s="467"/>
      <c r="M28" s="467"/>
      <c r="N28" s="467"/>
      <c r="O28" s="467"/>
      <c r="P28" s="467"/>
      <c r="Q28" s="467"/>
    </row>
    <row r="29" spans="1:28" s="68" customFormat="1" ht="12" customHeight="1" x14ac:dyDescent="0.25">
      <c r="A29" s="467" t="s">
        <v>137</v>
      </c>
      <c r="B29" s="467"/>
      <c r="C29" s="467"/>
      <c r="D29" s="467"/>
      <c r="E29" s="467"/>
      <c r="F29" s="467"/>
      <c r="G29" s="467"/>
      <c r="H29" s="467"/>
      <c r="I29" s="467"/>
      <c r="J29" s="467"/>
      <c r="K29" s="467"/>
      <c r="L29" s="467"/>
      <c r="M29" s="467"/>
      <c r="N29" s="467"/>
      <c r="O29" s="467"/>
      <c r="P29" s="467"/>
      <c r="Q29" s="467"/>
    </row>
    <row r="30" spans="1:28" s="68" customFormat="1" ht="12" customHeight="1" x14ac:dyDescent="0.25">
      <c r="A30" s="467" t="s">
        <v>138</v>
      </c>
      <c r="B30" s="467"/>
      <c r="C30" s="467"/>
      <c r="D30" s="467"/>
      <c r="E30" s="467"/>
      <c r="F30" s="467"/>
      <c r="G30" s="467"/>
      <c r="H30" s="467"/>
      <c r="I30" s="467"/>
      <c r="J30" s="467"/>
      <c r="K30" s="467"/>
      <c r="L30" s="467"/>
      <c r="M30" s="467"/>
      <c r="N30" s="467"/>
      <c r="O30" s="467"/>
      <c r="P30" s="467"/>
      <c r="Q30" s="467"/>
    </row>
    <row r="31" spans="1:28" s="68" customFormat="1" ht="12" customHeight="1" x14ac:dyDescent="0.25">
      <c r="A31" s="467" t="s">
        <v>139</v>
      </c>
      <c r="B31" s="467"/>
      <c r="C31" s="467"/>
      <c r="D31" s="467"/>
      <c r="E31" s="467"/>
      <c r="F31" s="467"/>
      <c r="G31" s="467"/>
      <c r="H31" s="467"/>
      <c r="I31" s="467"/>
      <c r="J31" s="467"/>
      <c r="K31" s="467"/>
      <c r="L31" s="467"/>
      <c r="M31" s="467"/>
      <c r="N31" s="467"/>
      <c r="O31" s="467"/>
      <c r="P31" s="467"/>
      <c r="Q31" s="467"/>
    </row>
    <row r="32" spans="1:28" s="68" customFormat="1" ht="12" customHeight="1" x14ac:dyDescent="0.25">
      <c r="A32" s="467" t="s">
        <v>140</v>
      </c>
      <c r="B32" s="467"/>
      <c r="C32" s="467"/>
      <c r="D32" s="467"/>
      <c r="E32" s="467"/>
      <c r="F32" s="467"/>
      <c r="G32" s="467"/>
      <c r="H32" s="467"/>
      <c r="I32" s="467"/>
      <c r="J32" s="467"/>
      <c r="K32" s="467"/>
      <c r="L32" s="467"/>
      <c r="M32" s="467"/>
      <c r="N32" s="467"/>
      <c r="O32" s="467"/>
      <c r="P32" s="467"/>
      <c r="Q32" s="467"/>
    </row>
    <row r="34" spans="1:28" ht="12.75" customHeight="1" x14ac:dyDescent="0.25">
      <c r="A34" s="497" t="s">
        <v>3</v>
      </c>
      <c r="B34" s="497"/>
      <c r="C34" s="497"/>
      <c r="D34" s="497"/>
      <c r="E34" s="497"/>
      <c r="F34" s="497"/>
      <c r="G34" s="497"/>
      <c r="H34" s="497"/>
      <c r="I34" s="497"/>
      <c r="J34" s="497"/>
      <c r="K34" s="497"/>
      <c r="L34" s="497"/>
      <c r="M34" s="497"/>
      <c r="N34" s="497"/>
      <c r="O34" s="497"/>
      <c r="P34" s="497"/>
      <c r="Q34" s="497"/>
      <c r="R34" s="497"/>
      <c r="S34" s="497"/>
      <c r="T34" s="497"/>
      <c r="U34" s="497"/>
      <c r="V34" s="497"/>
      <c r="W34" s="497"/>
      <c r="X34" s="497"/>
      <c r="Y34" s="497"/>
      <c r="Z34" s="497"/>
      <c r="AA34" s="497"/>
      <c r="AB34" s="497"/>
    </row>
  </sheetData>
  <mergeCells count="20">
    <mergeCell ref="A1:AB1"/>
    <mergeCell ref="A2:A5"/>
    <mergeCell ref="B2:D4"/>
    <mergeCell ref="E2:P2"/>
    <mergeCell ref="Q2:S4"/>
    <mergeCell ref="T2:V4"/>
    <mergeCell ref="W2:AB2"/>
    <mergeCell ref="E3:G4"/>
    <mergeCell ref="H3:P3"/>
    <mergeCell ref="W3:Y4"/>
    <mergeCell ref="A30:Q30"/>
    <mergeCell ref="A31:Q31"/>
    <mergeCell ref="A32:Q32"/>
    <mergeCell ref="A34:AB34"/>
    <mergeCell ref="Z3:AB4"/>
    <mergeCell ref="H4:J4"/>
    <mergeCell ref="K4:M4"/>
    <mergeCell ref="N4:P4"/>
    <mergeCell ref="A28:Q28"/>
    <mergeCell ref="A29:Q29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  <rowBreaks count="1" manualBreakCount="1">
    <brk id="34" max="16383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Foglio45"/>
  <dimension ref="A1:Q29"/>
  <sheetViews>
    <sheetView view="pageBreakPreview" zoomScale="98" zoomScaleNormal="100" zoomScaleSheetLayoutView="98" workbookViewId="0">
      <selection sqref="A1:K1"/>
    </sheetView>
  </sheetViews>
  <sheetFormatPr defaultColWidth="9.1796875" defaultRowHeight="11.5" x14ac:dyDescent="0.25"/>
  <cols>
    <col min="1" max="1" width="13.7265625" style="11" customWidth="1"/>
    <col min="2" max="11" width="11.26953125" style="11" customWidth="1"/>
    <col min="12" max="12" width="30.1796875" style="11" bestFit="1" customWidth="1"/>
    <col min="13" max="16384" width="9.1796875" style="11"/>
  </cols>
  <sheetData>
    <row r="1" spans="1:17" s="9" customFormat="1" ht="22.5" customHeight="1" x14ac:dyDescent="0.35">
      <c r="A1" s="487" t="s">
        <v>338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2"/>
      <c r="M1" s="2"/>
      <c r="N1" s="2"/>
      <c r="O1" s="2"/>
      <c r="P1" s="2"/>
      <c r="Q1" s="2"/>
    </row>
    <row r="2" spans="1:17" ht="61.5" customHeight="1" x14ac:dyDescent="0.25">
      <c r="A2" s="101" t="s">
        <v>97</v>
      </c>
      <c r="B2" s="102" t="s">
        <v>24</v>
      </c>
      <c r="C2" s="102" t="s">
        <v>25</v>
      </c>
      <c r="D2" s="102" t="s">
        <v>26</v>
      </c>
      <c r="E2" s="102" t="s">
        <v>27</v>
      </c>
      <c r="F2" s="102" t="s">
        <v>28</v>
      </c>
      <c r="G2" s="102" t="s">
        <v>143</v>
      </c>
      <c r="H2" s="102" t="s">
        <v>144</v>
      </c>
      <c r="I2" s="102" t="s">
        <v>32</v>
      </c>
      <c r="J2" s="102" t="s">
        <v>33</v>
      </c>
      <c r="K2" s="102" t="s">
        <v>145</v>
      </c>
    </row>
    <row r="3" spans="1:17" ht="16" customHeight="1" x14ac:dyDescent="0.25">
      <c r="A3" s="103" t="s">
        <v>100</v>
      </c>
      <c r="B3" s="371">
        <v>11.909514118473687</v>
      </c>
      <c r="C3" s="371">
        <v>11.163209947736313</v>
      </c>
      <c r="D3" s="371">
        <v>6.1221576196648071</v>
      </c>
      <c r="E3" s="371">
        <v>9.1723190016432135</v>
      </c>
      <c r="F3" s="371">
        <v>10.726232899528872</v>
      </c>
      <c r="G3" s="371">
        <v>20.128937622296185</v>
      </c>
      <c r="H3" s="371">
        <v>21.538125617604493</v>
      </c>
      <c r="I3" s="371">
        <v>9.0508276250115465</v>
      </c>
      <c r="J3" s="371">
        <v>5.7025364824047458</v>
      </c>
      <c r="K3" s="113">
        <v>357227</v>
      </c>
      <c r="L3" s="411"/>
    </row>
    <row r="4" spans="1:17" ht="16" customHeight="1" x14ac:dyDescent="0.25">
      <c r="A4" s="65" t="s">
        <v>101</v>
      </c>
      <c r="B4" s="388">
        <v>10.764449225987688</v>
      </c>
      <c r="C4" s="388">
        <v>4.7875201721355563</v>
      </c>
      <c r="D4" s="388">
        <v>9.2164246010399857</v>
      </c>
      <c r="E4" s="388">
        <v>7.7520769828462139</v>
      </c>
      <c r="F4" s="388">
        <v>36.519036519036518</v>
      </c>
      <c r="G4" s="388">
        <v>9.8619329388560164</v>
      </c>
      <c r="H4" s="388">
        <v>15.976331360946746</v>
      </c>
      <c r="I4" s="388">
        <v>5.3254437869822491</v>
      </c>
      <c r="J4" s="388">
        <v>7.0467993544916618</v>
      </c>
      <c r="K4" s="390">
        <v>16731</v>
      </c>
      <c r="L4" s="411"/>
    </row>
    <row r="5" spans="1:17" ht="16" customHeight="1" x14ac:dyDescent="0.25">
      <c r="A5" s="65" t="s">
        <v>102</v>
      </c>
      <c r="B5" s="388">
        <v>4.8222558267924436</v>
      </c>
      <c r="C5" s="388">
        <v>11.913692989519301</v>
      </c>
      <c r="D5" s="388">
        <v>7.7993152523288618</v>
      </c>
      <c r="E5" s="388">
        <v>9.0973463300099731</v>
      </c>
      <c r="F5" s="388">
        <v>10.675015438463268</v>
      </c>
      <c r="G5" s="388">
        <v>27.160566564325478</v>
      </c>
      <c r="H5" s="388">
        <v>17.238817206412797</v>
      </c>
      <c r="I5" s="388">
        <v>8.920922336346834</v>
      </c>
      <c r="J5" s="388">
        <v>8.0709885635355505</v>
      </c>
      <c r="K5" s="390">
        <v>916542</v>
      </c>
      <c r="L5" s="411"/>
    </row>
    <row r="6" spans="1:17" ht="16" customHeight="1" x14ac:dyDescent="0.25">
      <c r="A6" s="69" t="s">
        <v>103</v>
      </c>
      <c r="B6" s="71">
        <v>26.781938772554813</v>
      </c>
      <c r="C6" s="71">
        <v>5.7607090103397338</v>
      </c>
      <c r="D6" s="71">
        <v>6.0155820082833724</v>
      </c>
      <c r="E6" s="71">
        <v>7.5805408327782127</v>
      </c>
      <c r="F6" s="71">
        <v>31.561772912020547</v>
      </c>
      <c r="G6" s="71">
        <v>8.5092825904364702</v>
      </c>
      <c r="H6" s="71">
        <v>12.459814058562865</v>
      </c>
      <c r="I6" s="71">
        <v>3.7506878674660413</v>
      </c>
      <c r="J6" s="71">
        <v>4.8927892180998445</v>
      </c>
      <c r="K6" s="114">
        <v>103581</v>
      </c>
      <c r="L6" s="411"/>
    </row>
    <row r="7" spans="1:17" ht="16" customHeight="1" x14ac:dyDescent="0.25">
      <c r="A7" s="69" t="s">
        <v>104</v>
      </c>
      <c r="B7" s="71">
        <v>25.897011627003074</v>
      </c>
      <c r="C7" s="71">
        <v>5.9889615653699648</v>
      </c>
      <c r="D7" s="71">
        <v>5.542537951559706</v>
      </c>
      <c r="E7" s="71">
        <v>6.2032893202589703</v>
      </c>
      <c r="F7" s="71">
        <v>25.521660429321813</v>
      </c>
      <c r="G7" s="71">
        <v>10.928494486335218</v>
      </c>
      <c r="H7" s="71">
        <v>19.610434319092938</v>
      </c>
      <c r="I7" s="71">
        <v>3.6391298071050202</v>
      </c>
      <c r="J7" s="71">
        <v>4.6730113604815156</v>
      </c>
      <c r="K7" s="114">
        <v>90049</v>
      </c>
      <c r="L7" s="411"/>
    </row>
    <row r="8" spans="1:17" ht="16" customHeight="1" x14ac:dyDescent="0.25">
      <c r="A8" s="65" t="s">
        <v>105</v>
      </c>
      <c r="B8" s="388">
        <v>12.365068469002818</v>
      </c>
      <c r="C8" s="388">
        <v>15.278241519404217</v>
      </c>
      <c r="D8" s="388">
        <v>6.1940442440619758</v>
      </c>
      <c r="E8" s="388">
        <v>9.5564187486649423</v>
      </c>
      <c r="F8" s="388">
        <v>16.272042705246285</v>
      </c>
      <c r="G8" s="388">
        <v>16.479430264896131</v>
      </c>
      <c r="H8" s="388">
        <v>16.662968255186243</v>
      </c>
      <c r="I8" s="388">
        <v>7.2824141571043723</v>
      </c>
      <c r="J8" s="388">
        <v>6.2199676890182065</v>
      </c>
      <c r="K8" s="390">
        <v>482189</v>
      </c>
      <c r="L8" s="411"/>
    </row>
    <row r="9" spans="1:17" ht="16" customHeight="1" x14ac:dyDescent="0.25">
      <c r="A9" s="65" t="s">
        <v>106</v>
      </c>
      <c r="B9" s="388">
        <v>12.796062749923101</v>
      </c>
      <c r="C9" s="388">
        <v>12.990020164735636</v>
      </c>
      <c r="D9" s="388">
        <v>5.8896407942855191</v>
      </c>
      <c r="E9" s="388">
        <v>7.725827950374244</v>
      </c>
      <c r="F9" s="388">
        <v>15.713113913667589</v>
      </c>
      <c r="G9" s="388">
        <v>13.952971735192591</v>
      </c>
      <c r="H9" s="388">
        <v>18.481492873987492</v>
      </c>
      <c r="I9" s="388">
        <v>8.9733073584196319</v>
      </c>
      <c r="J9" s="388">
        <v>9.4347038518062831</v>
      </c>
      <c r="K9" s="390">
        <v>117036</v>
      </c>
      <c r="L9" s="411"/>
    </row>
    <row r="10" spans="1:17" ht="16" customHeight="1" x14ac:dyDescent="0.25">
      <c r="A10" s="65" t="s">
        <v>107</v>
      </c>
      <c r="B10" s="388">
        <v>4.7211062829657564</v>
      </c>
      <c r="C10" s="388">
        <v>8.0661911398977892</v>
      </c>
      <c r="D10" s="388">
        <v>7.7402913284687482</v>
      </c>
      <c r="E10" s="388">
        <v>9.4538274439069721</v>
      </c>
      <c r="F10" s="388">
        <v>20.550135279167009</v>
      </c>
      <c r="G10" s="388">
        <v>18.22101063102949</v>
      </c>
      <c r="H10" s="388">
        <v>17.984613702823101</v>
      </c>
      <c r="I10" s="388">
        <v>10.11724194474051</v>
      </c>
      <c r="J10" s="388">
        <v>9.2919023803667571</v>
      </c>
      <c r="K10" s="390">
        <v>146364</v>
      </c>
      <c r="L10" s="411"/>
    </row>
    <row r="11" spans="1:17" ht="16" customHeight="1" x14ac:dyDescent="0.25">
      <c r="A11" s="65" t="s">
        <v>108</v>
      </c>
      <c r="B11" s="388">
        <v>16.377777317779536</v>
      </c>
      <c r="C11" s="388">
        <v>12.615096264040663</v>
      </c>
      <c r="D11" s="388">
        <v>5.1881528707967393</v>
      </c>
      <c r="E11" s="388">
        <v>8.3349171909078414</v>
      </c>
      <c r="F11" s="388">
        <v>16.220081557687855</v>
      </c>
      <c r="G11" s="388">
        <v>16.945519690329185</v>
      </c>
      <c r="H11" s="388">
        <v>16.902238037798057</v>
      </c>
      <c r="I11" s="388">
        <v>7.1943515561635891</v>
      </c>
      <c r="J11" s="388">
        <v>7.5908491295683316</v>
      </c>
      <c r="K11" s="390">
        <v>531403</v>
      </c>
      <c r="L11" s="411"/>
    </row>
    <row r="12" spans="1:17" ht="16" customHeight="1" x14ac:dyDescent="0.25">
      <c r="A12" s="65" t="s">
        <v>109</v>
      </c>
      <c r="B12" s="388">
        <v>12.986200486200486</v>
      </c>
      <c r="C12" s="388">
        <v>13.619742191170763</v>
      </c>
      <c r="D12" s="388">
        <v>5.6311413454270598</v>
      </c>
      <c r="E12" s="388">
        <v>8.1696492410778134</v>
      </c>
      <c r="F12" s="388">
        <v>16.682243467957754</v>
      </c>
      <c r="G12" s="388">
        <v>14.526260954832384</v>
      </c>
      <c r="H12" s="388">
        <v>17.439633511062084</v>
      </c>
      <c r="I12" s="388">
        <v>9.7439276010704585</v>
      </c>
      <c r="J12" s="388">
        <v>7.7991256562685134</v>
      </c>
      <c r="K12" s="390">
        <v>391608</v>
      </c>
      <c r="L12" s="411"/>
    </row>
    <row r="13" spans="1:17" ht="16" customHeight="1" x14ac:dyDescent="0.25">
      <c r="A13" s="65" t="s">
        <v>110</v>
      </c>
      <c r="B13" s="388">
        <v>16.354419763440596</v>
      </c>
      <c r="C13" s="388">
        <v>10.511969807225052</v>
      </c>
      <c r="D13" s="388">
        <v>6.713205638944733</v>
      </c>
      <c r="E13" s="388">
        <v>8.6915230824257819</v>
      </c>
      <c r="F13" s="388">
        <v>14.048027232698972</v>
      </c>
      <c r="G13" s="388">
        <v>14.08996164234882</v>
      </c>
      <c r="H13" s="388">
        <v>18.622577979501472</v>
      </c>
      <c r="I13" s="388">
        <v>11.079317702487696</v>
      </c>
      <c r="J13" s="388">
        <v>5.9633197252062802</v>
      </c>
      <c r="K13" s="390">
        <v>81079</v>
      </c>
      <c r="L13" s="411"/>
    </row>
    <row r="14" spans="1:17" ht="16" customHeight="1" x14ac:dyDescent="0.25">
      <c r="A14" s="65" t="s">
        <v>111</v>
      </c>
      <c r="B14" s="388">
        <v>10.104558924388888</v>
      </c>
      <c r="C14" s="388">
        <v>15.782833184518033</v>
      </c>
      <c r="D14" s="388">
        <v>5.8102669617091767</v>
      </c>
      <c r="E14" s="388">
        <v>8.9645043156437225</v>
      </c>
      <c r="F14" s="388">
        <v>19.501274635402513</v>
      </c>
      <c r="G14" s="388">
        <v>12.517307866506206</v>
      </c>
      <c r="H14" s="388">
        <v>17.610026269135705</v>
      </c>
      <c r="I14" s="388">
        <v>8.1647838296000099</v>
      </c>
      <c r="J14" s="388">
        <v>9.1547290914502373</v>
      </c>
      <c r="K14" s="390">
        <v>154554</v>
      </c>
      <c r="L14" s="411"/>
    </row>
    <row r="15" spans="1:17" ht="16" customHeight="1" x14ac:dyDescent="0.25">
      <c r="A15" s="65" t="s">
        <v>112</v>
      </c>
      <c r="B15" s="388">
        <v>6.9848290772554495</v>
      </c>
      <c r="C15" s="388">
        <v>4.6672135682771483</v>
      </c>
      <c r="D15" s="388">
        <v>7.1904768758165538</v>
      </c>
      <c r="E15" s="388">
        <v>8.230869237743887</v>
      </c>
      <c r="F15" s="388">
        <v>10.247848773709064</v>
      </c>
      <c r="G15" s="388">
        <v>25.716848887247117</v>
      </c>
      <c r="H15" s="388">
        <v>17.244511394583114</v>
      </c>
      <c r="I15" s="388">
        <v>8.8036767139848493</v>
      </c>
      <c r="J15" s="388">
        <v>16.329970368167128</v>
      </c>
      <c r="K15" s="390">
        <v>625341</v>
      </c>
      <c r="L15" s="411"/>
    </row>
    <row r="16" spans="1:17" ht="16" customHeight="1" x14ac:dyDescent="0.25">
      <c r="A16" s="65" t="s">
        <v>113</v>
      </c>
      <c r="B16" s="388">
        <v>14.057642394683551</v>
      </c>
      <c r="C16" s="388">
        <v>11.007244516699467</v>
      </c>
      <c r="D16" s="388">
        <v>10.510253558084482</v>
      </c>
      <c r="E16" s="388">
        <v>8.614985311314566</v>
      </c>
      <c r="F16" s="388">
        <v>18.477795841533329</v>
      </c>
      <c r="G16" s="388">
        <v>14.369242177918483</v>
      </c>
      <c r="H16" s="388">
        <v>14.98245914263712</v>
      </c>
      <c r="I16" s="388">
        <v>5.7777872850175411</v>
      </c>
      <c r="J16" s="388">
        <v>9.3237500356521501</v>
      </c>
      <c r="K16" s="390">
        <v>140244</v>
      </c>
      <c r="L16" s="411"/>
    </row>
    <row r="17" spans="1:12" ht="16" customHeight="1" x14ac:dyDescent="0.25">
      <c r="A17" s="65" t="s">
        <v>114</v>
      </c>
      <c r="B17" s="388">
        <v>19.704595185995625</v>
      </c>
      <c r="C17" s="388">
        <v>10.007293946024799</v>
      </c>
      <c r="D17" s="388">
        <v>12.056892778993436</v>
      </c>
      <c r="E17" s="388">
        <v>7.4252370532458061</v>
      </c>
      <c r="F17" s="388">
        <v>13.592268417213713</v>
      </c>
      <c r="G17" s="388">
        <v>13.964259664478481</v>
      </c>
      <c r="H17" s="388">
        <v>17.866520787746172</v>
      </c>
      <c r="I17" s="388">
        <v>4.1684901531728666</v>
      </c>
      <c r="J17" s="388">
        <v>6.1706783369803064</v>
      </c>
      <c r="K17" s="390">
        <v>27420</v>
      </c>
      <c r="L17" s="411"/>
    </row>
    <row r="18" spans="1:12" ht="16" customHeight="1" x14ac:dyDescent="0.25">
      <c r="A18" s="65" t="s">
        <v>115</v>
      </c>
      <c r="B18" s="388">
        <v>12.700249996662896</v>
      </c>
      <c r="C18" s="388">
        <v>11.572118602535816</v>
      </c>
      <c r="D18" s="388">
        <v>9.5565085897022719</v>
      </c>
      <c r="E18" s="388">
        <v>11.778637584929264</v>
      </c>
      <c r="F18" s="388">
        <v>13.556645887640705</v>
      </c>
      <c r="G18" s="388">
        <v>17.469065058246745</v>
      </c>
      <c r="H18" s="388">
        <v>14.822837986525734</v>
      </c>
      <c r="I18" s="388">
        <v>6.6618103877331913</v>
      </c>
      <c r="J18" s="388">
        <v>6.9226764707564916</v>
      </c>
      <c r="K18" s="390">
        <v>524407</v>
      </c>
      <c r="L18" s="411"/>
    </row>
    <row r="19" spans="1:12" ht="16" customHeight="1" x14ac:dyDescent="0.25">
      <c r="A19" s="65" t="s">
        <v>127</v>
      </c>
      <c r="B19" s="388">
        <v>33.690752710222142</v>
      </c>
      <c r="C19" s="388">
        <v>9.5937328700946853</v>
      </c>
      <c r="D19" s="388">
        <v>6.9184113701163747</v>
      </c>
      <c r="E19" s="388">
        <v>12.422262271420516</v>
      </c>
      <c r="F19" s="388">
        <v>14.717620288906327</v>
      </c>
      <c r="G19" s="388">
        <v>12.886026729553549</v>
      </c>
      <c r="H19" s="388">
        <v>12.025341415033699</v>
      </c>
      <c r="I19" s="388">
        <v>3.8000291824573997</v>
      </c>
      <c r="J19" s="388">
        <v>5.9266021760648639</v>
      </c>
      <c r="K19" s="390">
        <v>507154</v>
      </c>
      <c r="L19" s="411"/>
    </row>
    <row r="20" spans="1:12" ht="16" customHeight="1" x14ac:dyDescent="0.25">
      <c r="A20" s="65" t="s">
        <v>117</v>
      </c>
      <c r="B20" s="388">
        <v>43.798073136796788</v>
      </c>
      <c r="C20" s="388">
        <v>6.8910298480035701</v>
      </c>
      <c r="D20" s="388">
        <v>9.156537946604363</v>
      </c>
      <c r="E20" s="388">
        <v>7.8688997978631239</v>
      </c>
      <c r="F20" s="388">
        <v>11.024335179691807</v>
      </c>
      <c r="G20" s="388">
        <v>9.3993647126768689</v>
      </c>
      <c r="H20" s="388">
        <v>10.227600871551203</v>
      </c>
      <c r="I20" s="388">
        <v>3.2683170136245505</v>
      </c>
      <c r="J20" s="388">
        <v>4.9024755204368251</v>
      </c>
      <c r="K20" s="390">
        <v>76186</v>
      </c>
      <c r="L20" s="411"/>
    </row>
    <row r="21" spans="1:12" ht="16" customHeight="1" x14ac:dyDescent="0.25">
      <c r="A21" s="65" t="s">
        <v>118</v>
      </c>
      <c r="B21" s="388">
        <v>40.494625074193763</v>
      </c>
      <c r="C21" s="388">
        <v>4.1869462947086111</v>
      </c>
      <c r="D21" s="388">
        <v>6.0106839016025848</v>
      </c>
      <c r="E21" s="388">
        <v>9.0408670227967196</v>
      </c>
      <c r="F21" s="388">
        <v>13.131086636329661</v>
      </c>
      <c r="G21" s="388">
        <v>10.436369232122052</v>
      </c>
      <c r="H21" s="388">
        <v>13.429180681043768</v>
      </c>
      <c r="I21" s="388">
        <v>3.581964870628064</v>
      </c>
      <c r="J21" s="388">
        <v>5.4149354789069886</v>
      </c>
      <c r="K21" s="390">
        <v>227445</v>
      </c>
      <c r="L21" s="411"/>
    </row>
    <row r="22" spans="1:12" ht="16" customHeight="1" x14ac:dyDescent="0.25">
      <c r="A22" s="65" t="s">
        <v>119</v>
      </c>
      <c r="B22" s="388">
        <v>28.319926805741279</v>
      </c>
      <c r="C22" s="388">
        <v>6.605699050710208</v>
      </c>
      <c r="D22" s="388">
        <v>8.7545384166359632</v>
      </c>
      <c r="E22" s="388">
        <v>11.052208868593951</v>
      </c>
      <c r="F22" s="388">
        <v>12.500983237355568</v>
      </c>
      <c r="G22" s="388">
        <v>11.255480254523926</v>
      </c>
      <c r="H22" s="388">
        <v>17.720421115384454</v>
      </c>
      <c r="I22" s="388">
        <v>4.3208624337091024</v>
      </c>
      <c r="J22" s="388">
        <v>5.561190483090388</v>
      </c>
      <c r="K22" s="390">
        <v>483098</v>
      </c>
      <c r="L22" s="411"/>
    </row>
    <row r="23" spans="1:12" ht="16" customHeight="1" x14ac:dyDescent="0.25">
      <c r="A23" s="65" t="s">
        <v>120</v>
      </c>
      <c r="B23" s="388">
        <v>9.2860943496620667</v>
      </c>
      <c r="C23" s="388">
        <v>6.1977108829289831</v>
      </c>
      <c r="D23" s="388">
        <v>7.667749714143393</v>
      </c>
      <c r="E23" s="388">
        <v>8.8734419399757734</v>
      </c>
      <c r="F23" s="388">
        <v>24.678765099455457</v>
      </c>
      <c r="G23" s="388">
        <v>14.538497243323409</v>
      </c>
      <c r="H23" s="388">
        <v>17.022902491763933</v>
      </c>
      <c r="I23" s="388">
        <v>12.824489703501602</v>
      </c>
      <c r="J23" s="388">
        <v>6.4937564388493278</v>
      </c>
      <c r="K23" s="390">
        <v>176662</v>
      </c>
      <c r="L23" s="411"/>
    </row>
    <row r="24" spans="1:12" ht="16" customHeight="1" x14ac:dyDescent="0.25">
      <c r="A24" s="67" t="s">
        <v>146</v>
      </c>
      <c r="B24" s="373">
        <v>15.935869139528036</v>
      </c>
      <c r="C24" s="373">
        <v>10.470666058132549</v>
      </c>
      <c r="D24" s="373">
        <v>7.1306267058098474</v>
      </c>
      <c r="E24" s="373">
        <v>9.7693338609094749</v>
      </c>
      <c r="F24" s="373">
        <v>14.932934750232837</v>
      </c>
      <c r="G24" s="373">
        <v>17.770022678352952</v>
      </c>
      <c r="H24" s="373">
        <v>17.02443345439924</v>
      </c>
      <c r="I24" s="373">
        <v>7.6016840608250771</v>
      </c>
      <c r="J24" s="373">
        <v>7.6492974702993859</v>
      </c>
      <c r="K24" s="372">
        <v>5929002</v>
      </c>
      <c r="L24" s="411"/>
    </row>
    <row r="25" spans="1:12" s="68" customFormat="1" x14ac:dyDescent="0.25">
      <c r="A25" s="467" t="s">
        <v>130</v>
      </c>
      <c r="B25" s="467"/>
      <c r="C25" s="467"/>
      <c r="D25" s="467"/>
      <c r="E25" s="467"/>
      <c r="F25" s="467"/>
      <c r="G25" s="467"/>
      <c r="H25" s="467"/>
      <c r="I25" s="467"/>
      <c r="J25" s="467"/>
      <c r="K25" s="467"/>
    </row>
    <row r="26" spans="1:12" s="68" customFormat="1" x14ac:dyDescent="0.25">
      <c r="A26" s="467" t="s">
        <v>147</v>
      </c>
      <c r="B26" s="467"/>
      <c r="C26" s="467"/>
      <c r="D26" s="467"/>
      <c r="E26" s="467"/>
      <c r="F26" s="467"/>
      <c r="G26" s="467"/>
      <c r="H26" s="467"/>
      <c r="I26" s="467"/>
      <c r="J26" s="467"/>
      <c r="K26" s="467"/>
    </row>
    <row r="27" spans="1:12" s="68" customFormat="1" x14ac:dyDescent="0.25">
      <c r="A27" s="467" t="s">
        <v>148</v>
      </c>
      <c r="B27" s="467"/>
      <c r="C27" s="467"/>
      <c r="D27" s="467"/>
      <c r="E27" s="467"/>
      <c r="F27" s="467"/>
      <c r="G27" s="467"/>
      <c r="H27" s="467"/>
      <c r="I27" s="467"/>
      <c r="J27" s="467"/>
      <c r="K27" s="467"/>
    </row>
    <row r="28" spans="1:12" s="68" customFormat="1" ht="10.5" x14ac:dyDescent="0.25">
      <c r="A28" s="128"/>
      <c r="B28" s="128"/>
      <c r="C28" s="128"/>
      <c r="D28" s="128"/>
      <c r="E28" s="128"/>
      <c r="F28" s="128"/>
      <c r="G28" s="128"/>
      <c r="H28" s="128"/>
      <c r="I28" s="128"/>
      <c r="J28" s="128"/>
      <c r="K28" s="128"/>
    </row>
    <row r="29" spans="1:12" x14ac:dyDescent="0.25">
      <c r="A29" s="497" t="s">
        <v>3</v>
      </c>
      <c r="B29" s="497"/>
      <c r="C29" s="497"/>
      <c r="D29" s="497"/>
      <c r="E29" s="497"/>
      <c r="F29" s="497"/>
      <c r="G29" s="497"/>
      <c r="H29" s="497"/>
      <c r="I29" s="497"/>
      <c r="J29" s="497"/>
      <c r="K29" s="497"/>
    </row>
  </sheetData>
  <mergeCells count="5">
    <mergeCell ref="A1:K1"/>
    <mergeCell ref="A25:K25"/>
    <mergeCell ref="A26:K26"/>
    <mergeCell ref="A27:K27"/>
    <mergeCell ref="A29:K2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colBreaks count="1" manualBreakCount="1">
    <brk id="15" max="28" man="1"/>
  </col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Foglio46"/>
  <dimension ref="A1:Q28"/>
  <sheetViews>
    <sheetView view="pageBreakPreview" zoomScaleNormal="100" zoomScaleSheetLayoutView="100" workbookViewId="0">
      <selection activeCell="C5" sqref="C5"/>
    </sheetView>
  </sheetViews>
  <sheetFormatPr defaultColWidth="15.81640625" defaultRowHeight="11.5" x14ac:dyDescent="0.25"/>
  <cols>
    <col min="1" max="1" width="18.26953125" style="11" customWidth="1"/>
    <col min="2" max="2" width="8.453125" style="131" bestFit="1" customWidth="1"/>
    <col min="3" max="3" width="12.81640625" style="131" bestFit="1" customWidth="1"/>
    <col min="4" max="4" width="8.7265625" style="131" bestFit="1" customWidth="1"/>
    <col min="5" max="5" width="9.81640625" style="131" bestFit="1" customWidth="1"/>
    <col min="6" max="6" width="14.453125" style="131" bestFit="1" customWidth="1"/>
    <col min="7" max="7" width="13.26953125" style="131" bestFit="1" customWidth="1"/>
    <col min="8" max="8" width="12.453125" style="131" bestFit="1" customWidth="1"/>
    <col min="9" max="9" width="15.54296875" style="131" bestFit="1" customWidth="1"/>
    <col min="10" max="10" width="15.1796875" style="131" bestFit="1" customWidth="1"/>
    <col min="11" max="11" width="5.1796875" style="131" bestFit="1" customWidth="1"/>
    <col min="12" max="16384" width="15.81640625" style="11"/>
  </cols>
  <sheetData>
    <row r="1" spans="1:17" s="9" customFormat="1" ht="21" customHeight="1" x14ac:dyDescent="0.35">
      <c r="A1" s="487" t="s">
        <v>339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2"/>
      <c r="M1" s="2"/>
      <c r="N1" s="2"/>
      <c r="O1" s="2"/>
      <c r="P1" s="2"/>
      <c r="Q1" s="2"/>
    </row>
    <row r="2" spans="1:17" ht="56.25" customHeight="1" x14ac:dyDescent="0.25">
      <c r="A2" s="102" t="s">
        <v>97</v>
      </c>
      <c r="B2" s="102" t="s">
        <v>24</v>
      </c>
      <c r="C2" s="102" t="s">
        <v>25</v>
      </c>
      <c r="D2" s="102" t="s">
        <v>26</v>
      </c>
      <c r="E2" s="102" t="s">
        <v>27</v>
      </c>
      <c r="F2" s="102" t="s">
        <v>28</v>
      </c>
      <c r="G2" s="102" t="s">
        <v>143</v>
      </c>
      <c r="H2" s="102" t="s">
        <v>79</v>
      </c>
      <c r="I2" s="102" t="s">
        <v>32</v>
      </c>
      <c r="J2" s="102" t="s">
        <v>33</v>
      </c>
      <c r="K2" s="102" t="s">
        <v>8</v>
      </c>
    </row>
    <row r="3" spans="1:17" ht="16" customHeight="1" x14ac:dyDescent="0.25">
      <c r="A3" s="103" t="s">
        <v>100</v>
      </c>
      <c r="B3" s="129">
        <v>1.4578083866115081</v>
      </c>
      <c r="C3" s="129">
        <v>1.1333316615677818</v>
      </c>
      <c r="D3" s="129">
        <v>1.1487882944673069</v>
      </c>
      <c r="E3" s="129">
        <v>1.1137154367331989</v>
      </c>
      <c r="F3" s="129">
        <v>1.2343085314612312</v>
      </c>
      <c r="G3" s="129">
        <v>1.1901927516479849</v>
      </c>
      <c r="H3" s="129">
        <v>1.3655575773329867</v>
      </c>
      <c r="I3" s="129">
        <v>1.1738525300012372</v>
      </c>
      <c r="J3" s="129">
        <v>1.8950959697609346</v>
      </c>
      <c r="K3" s="130">
        <v>1.3530136299887747</v>
      </c>
    </row>
    <row r="4" spans="1:17" ht="16" customHeight="1" x14ac:dyDescent="0.25">
      <c r="A4" s="65" t="s">
        <v>101</v>
      </c>
      <c r="B4" s="417">
        <v>1.2998334258745141</v>
      </c>
      <c r="C4" s="417">
        <v>1.0886392009987516</v>
      </c>
      <c r="D4" s="417">
        <v>1.2010376134889753</v>
      </c>
      <c r="E4" s="417">
        <v>1.1935235158057054</v>
      </c>
      <c r="F4" s="417">
        <v>1.2986906710310966</v>
      </c>
      <c r="G4" s="417">
        <v>1.2187878787878788</v>
      </c>
      <c r="H4" s="417">
        <v>1.5488215488215489</v>
      </c>
      <c r="I4" s="417">
        <v>1.1930415263748597</v>
      </c>
      <c r="J4" s="417">
        <v>3.2544529262086512</v>
      </c>
      <c r="K4" s="418">
        <v>1.5300340684956069</v>
      </c>
    </row>
    <row r="5" spans="1:17" ht="16" customHeight="1" x14ac:dyDescent="0.25">
      <c r="A5" s="65" t="s">
        <v>102</v>
      </c>
      <c r="B5" s="417">
        <v>1.2984071677451468</v>
      </c>
      <c r="C5" s="417">
        <v>1.1295858746817591</v>
      </c>
      <c r="D5" s="417">
        <v>1.2782440825919086</v>
      </c>
      <c r="E5" s="417">
        <v>1.096268934169655</v>
      </c>
      <c r="F5" s="417">
        <v>1.3926676955468567</v>
      </c>
      <c r="G5" s="417">
        <v>1.2572287075496711</v>
      </c>
      <c r="H5" s="417">
        <v>1.4251555369902722</v>
      </c>
      <c r="I5" s="417">
        <v>1.1446969326353897</v>
      </c>
      <c r="J5" s="417">
        <v>2.3839592289182687</v>
      </c>
      <c r="K5" s="418">
        <v>1.4269580662970165</v>
      </c>
    </row>
    <row r="6" spans="1:17" ht="16" customHeight="1" x14ac:dyDescent="0.25">
      <c r="A6" s="69" t="s">
        <v>103</v>
      </c>
      <c r="B6" s="419">
        <v>1.5336505533326124</v>
      </c>
      <c r="C6" s="419">
        <v>1.0757499581028993</v>
      </c>
      <c r="D6" s="419">
        <v>1.209918151179586</v>
      </c>
      <c r="E6" s="419">
        <v>1.1076158940397351</v>
      </c>
      <c r="F6" s="419">
        <v>1.2524470818548881</v>
      </c>
      <c r="G6" s="419">
        <v>1.1446562287270252</v>
      </c>
      <c r="H6" s="419">
        <v>1.2439175577250892</v>
      </c>
      <c r="I6" s="419">
        <v>1.3078507078507078</v>
      </c>
      <c r="J6" s="419">
        <v>1.2308602999210734</v>
      </c>
      <c r="K6" s="420">
        <v>1.3864222202913661</v>
      </c>
    </row>
    <row r="7" spans="1:17" ht="16" customHeight="1" x14ac:dyDescent="0.25">
      <c r="A7" s="69" t="s">
        <v>104</v>
      </c>
      <c r="B7" s="419">
        <v>1.2603344768439109</v>
      </c>
      <c r="C7" s="419">
        <v>1.0941961802336362</v>
      </c>
      <c r="D7" s="419">
        <v>1.1532758966139049</v>
      </c>
      <c r="E7" s="419">
        <v>1.1911922663802363</v>
      </c>
      <c r="F7" s="419">
        <v>1.3371334087546776</v>
      </c>
      <c r="G7" s="419">
        <v>1.1813840056904785</v>
      </c>
      <c r="H7" s="419">
        <v>1.4517243332012004</v>
      </c>
      <c r="I7" s="419">
        <v>1.1907232224595667</v>
      </c>
      <c r="J7" s="419">
        <v>1.336977186311787</v>
      </c>
      <c r="K7" s="420">
        <v>1.3905984519539363</v>
      </c>
    </row>
    <row r="8" spans="1:17" ht="16" customHeight="1" x14ac:dyDescent="0.25">
      <c r="A8" s="65" t="s">
        <v>105</v>
      </c>
      <c r="B8" s="417">
        <v>1.4027808060647737</v>
      </c>
      <c r="C8" s="417">
        <v>1.1422831546083887</v>
      </c>
      <c r="D8" s="417">
        <v>1.1528442762915592</v>
      </c>
      <c r="E8" s="417">
        <v>1.1088975694444445</v>
      </c>
      <c r="F8" s="417">
        <v>1.3548724223190844</v>
      </c>
      <c r="G8" s="417">
        <v>1.1481211144949788</v>
      </c>
      <c r="H8" s="417">
        <v>1.4314535701395199</v>
      </c>
      <c r="I8" s="417">
        <v>1.1976932934643314</v>
      </c>
      <c r="J8" s="417">
        <v>1.4733595625500133</v>
      </c>
      <c r="K8" s="418">
        <v>1.3524095323617917</v>
      </c>
    </row>
    <row r="9" spans="1:17" ht="16" customHeight="1" x14ac:dyDescent="0.25">
      <c r="A9" s="65" t="s">
        <v>106</v>
      </c>
      <c r="B9" s="417">
        <v>1.4533920940170941</v>
      </c>
      <c r="C9" s="417">
        <v>1.0995198316121817</v>
      </c>
      <c r="D9" s="417">
        <v>1.1212824604671405</v>
      </c>
      <c r="E9" s="417">
        <v>1.113028091130281</v>
      </c>
      <c r="F9" s="417">
        <v>1.2788471995649811</v>
      </c>
      <c r="G9" s="417">
        <v>1.1210042865890999</v>
      </c>
      <c r="H9" s="417">
        <v>1.4368007397133611</v>
      </c>
      <c r="I9" s="417">
        <v>1.3868786897733765</v>
      </c>
      <c r="J9" s="417">
        <v>1.3117188915051621</v>
      </c>
      <c r="K9" s="418">
        <v>1.3519429918999282</v>
      </c>
    </row>
    <row r="10" spans="1:17" ht="16" customHeight="1" x14ac:dyDescent="0.25">
      <c r="A10" s="65" t="s">
        <v>107</v>
      </c>
      <c r="B10" s="417">
        <v>1.2377713458755426</v>
      </c>
      <c r="C10" s="417">
        <v>1.1143486362866339</v>
      </c>
      <c r="D10" s="417">
        <v>1.1512048724512314</v>
      </c>
      <c r="E10" s="417">
        <v>1.1561754715617547</v>
      </c>
      <c r="F10" s="417">
        <v>1.4250947536405345</v>
      </c>
      <c r="G10" s="417">
        <v>1.1567362855750123</v>
      </c>
      <c r="H10" s="417">
        <v>1.3805037419746988</v>
      </c>
      <c r="I10" s="417">
        <v>1.2617504051863857</v>
      </c>
      <c r="J10" s="417">
        <v>1.2171323529411764</v>
      </c>
      <c r="K10" s="418">
        <v>1.3393867344428958</v>
      </c>
    </row>
    <row r="11" spans="1:17" ht="16" customHeight="1" x14ac:dyDescent="0.25">
      <c r="A11" s="65" t="s">
        <v>108</v>
      </c>
      <c r="B11" s="417">
        <v>1.6141419248092657</v>
      </c>
      <c r="C11" s="417">
        <v>1.1631039575159987</v>
      </c>
      <c r="D11" s="417">
        <v>1.1969169387014871</v>
      </c>
      <c r="E11" s="417">
        <v>1.1553102140341371</v>
      </c>
      <c r="F11" s="417">
        <v>1.4181845604102374</v>
      </c>
      <c r="G11" s="417">
        <v>1.171262312740841</v>
      </c>
      <c r="H11" s="417">
        <v>1.5899753949609772</v>
      </c>
      <c r="I11" s="417">
        <v>1.1850592451152206</v>
      </c>
      <c r="J11" s="417">
        <v>1.4214636323070058</v>
      </c>
      <c r="K11" s="418">
        <v>1.459886376253051</v>
      </c>
    </row>
    <row r="12" spans="1:17" ht="16" customHeight="1" x14ac:dyDescent="0.25">
      <c r="A12" s="65" t="s">
        <v>109</v>
      </c>
      <c r="B12" s="417">
        <v>1.4082194474486285</v>
      </c>
      <c r="C12" s="417">
        <v>1.1430365981700914</v>
      </c>
      <c r="D12" s="417">
        <v>1.1994830400870669</v>
      </c>
      <c r="E12" s="417">
        <v>1.1507204701028351</v>
      </c>
      <c r="F12" s="417">
        <v>1.3802905294738936</v>
      </c>
      <c r="G12" s="417">
        <v>1.1772843933480996</v>
      </c>
      <c r="H12" s="417">
        <v>1.5246357712863314</v>
      </c>
      <c r="I12" s="417">
        <v>1.2104145919597462</v>
      </c>
      <c r="J12" s="417">
        <v>1.5703293824896862</v>
      </c>
      <c r="K12" s="418">
        <v>1.4076908541194255</v>
      </c>
    </row>
    <row r="13" spans="1:17" ht="16" customHeight="1" x14ac:dyDescent="0.25">
      <c r="A13" s="65" t="s">
        <v>110</v>
      </c>
      <c r="B13" s="417">
        <v>1.3879336349924585</v>
      </c>
      <c r="C13" s="417">
        <v>1.1582776017834095</v>
      </c>
      <c r="D13" s="417">
        <v>1.1660848796619512</v>
      </c>
      <c r="E13" s="417">
        <v>1.1427557826025259</v>
      </c>
      <c r="F13" s="417">
        <v>1.5592625109745391</v>
      </c>
      <c r="G13" s="417">
        <v>1.2127100840336134</v>
      </c>
      <c r="H13" s="417">
        <v>1.7058745612292205</v>
      </c>
      <c r="I13" s="417">
        <v>1.178782144049872</v>
      </c>
      <c r="J13" s="417">
        <v>1.3050672182006204</v>
      </c>
      <c r="K13" s="418">
        <v>1.4423710208562019</v>
      </c>
    </row>
    <row r="14" spans="1:17" ht="16" customHeight="1" x14ac:dyDescent="0.25">
      <c r="A14" s="65" t="s">
        <v>111</v>
      </c>
      <c r="B14" s="417">
        <v>1.4707050009604918</v>
      </c>
      <c r="C14" s="417">
        <v>1.1442626983150903</v>
      </c>
      <c r="D14" s="417">
        <v>1.2141425389755012</v>
      </c>
      <c r="E14" s="417">
        <v>1.1738722482858175</v>
      </c>
      <c r="F14" s="417">
        <v>1.4921035169210353</v>
      </c>
      <c r="G14" s="417">
        <v>1.2955649746717668</v>
      </c>
      <c r="H14" s="417">
        <v>1.4846603225924973</v>
      </c>
      <c r="I14" s="417">
        <v>1.1662572311593629</v>
      </c>
      <c r="J14" s="417">
        <v>1.4890098240158316</v>
      </c>
      <c r="K14" s="418">
        <v>1.4511174088021015</v>
      </c>
    </row>
    <row r="15" spans="1:17" ht="16" customHeight="1" x14ac:dyDescent="0.25">
      <c r="A15" s="65" t="s">
        <v>112</v>
      </c>
      <c r="B15" s="417">
        <v>1.8638247212619337</v>
      </c>
      <c r="C15" s="417">
        <v>1.1436305077777016</v>
      </c>
      <c r="D15" s="417">
        <v>1.2226398309796509</v>
      </c>
      <c r="E15" s="417">
        <v>1.1019603271745255</v>
      </c>
      <c r="F15" s="417">
        <v>1.4823356844142064</v>
      </c>
      <c r="G15" s="417">
        <v>1.3238381275727842</v>
      </c>
      <c r="H15" s="417">
        <v>1.9523354692730694</v>
      </c>
      <c r="I15" s="417">
        <v>1.1953572012424392</v>
      </c>
      <c r="J15" s="417">
        <v>4.5144049041305161</v>
      </c>
      <c r="K15" s="418">
        <v>2.0336392464271493</v>
      </c>
    </row>
    <row r="16" spans="1:17" ht="16" customHeight="1" x14ac:dyDescent="0.25">
      <c r="A16" s="65" t="s">
        <v>113</v>
      </c>
      <c r="B16" s="417">
        <v>1.4040578239918844</v>
      </c>
      <c r="C16" s="417">
        <v>1.1789207747619357</v>
      </c>
      <c r="D16" s="417">
        <v>1.2694029850746269</v>
      </c>
      <c r="E16" s="417">
        <v>1.1553550736633007</v>
      </c>
      <c r="F16" s="417">
        <v>1.4211623060893726</v>
      </c>
      <c r="G16" s="417">
        <v>1.4322647876141326</v>
      </c>
      <c r="H16" s="417">
        <v>1.5188939653531315</v>
      </c>
      <c r="I16" s="417">
        <v>1.1673454276194002</v>
      </c>
      <c r="J16" s="417">
        <v>1.3366472927500765</v>
      </c>
      <c r="K16" s="418">
        <v>1.4481403839023417</v>
      </c>
    </row>
    <row r="17" spans="1:11" ht="16" customHeight="1" x14ac:dyDescent="0.25">
      <c r="A17" s="65" t="s">
        <v>114</v>
      </c>
      <c r="B17" s="417">
        <v>1.8200999444752914</v>
      </c>
      <c r="C17" s="417">
        <v>1.1647230320699709</v>
      </c>
      <c r="D17" s="417">
        <v>1.2525710828796128</v>
      </c>
      <c r="E17" s="417">
        <v>1.132121807465619</v>
      </c>
      <c r="F17" s="417">
        <v>1.4381540112691173</v>
      </c>
      <c r="G17" s="417">
        <v>1.3656307129798904</v>
      </c>
      <c r="H17" s="417">
        <v>1.4221269646866708</v>
      </c>
      <c r="I17" s="417">
        <v>1.1259842519685039</v>
      </c>
      <c r="J17" s="417">
        <v>1.2801418439716312</v>
      </c>
      <c r="K17" s="418">
        <v>1.4764770240700218</v>
      </c>
    </row>
    <row r="18" spans="1:11" ht="16" customHeight="1" x14ac:dyDescent="0.25">
      <c r="A18" s="65" t="s">
        <v>115</v>
      </c>
      <c r="B18" s="417">
        <v>1.2006576477830664</v>
      </c>
      <c r="C18" s="417">
        <v>1.1870149130757188</v>
      </c>
      <c r="D18" s="417">
        <v>1.3042801556420234</v>
      </c>
      <c r="E18" s="417">
        <v>1.1125178085740188</v>
      </c>
      <c r="F18" s="417">
        <v>1.8256765880830472</v>
      </c>
      <c r="G18" s="417">
        <v>1.3381327162178389</v>
      </c>
      <c r="H18" s="417">
        <v>1.4755570421448052</v>
      </c>
      <c r="I18" s="417">
        <v>1.1092600543867182</v>
      </c>
      <c r="J18" s="417">
        <v>1.5023276313252347</v>
      </c>
      <c r="K18" s="418">
        <v>1.4234096798860427</v>
      </c>
    </row>
    <row r="19" spans="1:11" ht="16" customHeight="1" x14ac:dyDescent="0.25">
      <c r="A19" s="65" t="s">
        <v>127</v>
      </c>
      <c r="B19" s="417">
        <v>2.6838538252645381</v>
      </c>
      <c r="C19" s="417">
        <v>1.4018497585037508</v>
      </c>
      <c r="D19" s="417">
        <v>1.4114629349901673</v>
      </c>
      <c r="E19" s="417">
        <v>1.3926031746031746</v>
      </c>
      <c r="F19" s="417">
        <v>1.8134135394756232</v>
      </c>
      <c r="G19" s="417">
        <v>1.4490910760190965</v>
      </c>
      <c r="H19" s="417">
        <v>1.5182579894075787</v>
      </c>
      <c r="I19" s="417">
        <v>1.1563926940639269</v>
      </c>
      <c r="J19" s="417">
        <v>1.539242106664005</v>
      </c>
      <c r="K19" s="418">
        <v>2.0807092125863149</v>
      </c>
    </row>
    <row r="20" spans="1:11" ht="16" customHeight="1" x14ac:dyDescent="0.25">
      <c r="A20" s="65" t="s">
        <v>117</v>
      </c>
      <c r="B20" s="417">
        <v>1.8165907456245505</v>
      </c>
      <c r="C20" s="417">
        <v>1.1864761904761905</v>
      </c>
      <c r="D20" s="417">
        <v>1.309059633027523</v>
      </c>
      <c r="E20" s="417">
        <v>1.1883236030025022</v>
      </c>
      <c r="F20" s="417">
        <v>1.8596261459697583</v>
      </c>
      <c r="G20" s="417">
        <v>1.3562351626867757</v>
      </c>
      <c r="H20" s="417">
        <v>1.5523613963039014</v>
      </c>
      <c r="I20" s="417">
        <v>1.1538152610441768</v>
      </c>
      <c r="J20" s="417">
        <v>1.4704149933065596</v>
      </c>
      <c r="K20" s="418">
        <v>1.6918200194261412</v>
      </c>
    </row>
    <row r="21" spans="1:11" ht="16" customHeight="1" x14ac:dyDescent="0.25">
      <c r="A21" s="65" t="s">
        <v>118</v>
      </c>
      <c r="B21" s="417">
        <v>1.3189364081517432</v>
      </c>
      <c r="C21" s="417">
        <v>1.13220623753019</v>
      </c>
      <c r="D21" s="417">
        <v>1.3194353010021214</v>
      </c>
      <c r="E21" s="417">
        <v>1.1338326119729611</v>
      </c>
      <c r="F21" s="417">
        <v>1.2666577378959352</v>
      </c>
      <c r="G21" s="417">
        <v>1.5422757720015166</v>
      </c>
      <c r="H21" s="417">
        <v>1.7424698795180722</v>
      </c>
      <c r="I21" s="417">
        <v>1.0991776113906959</v>
      </c>
      <c r="J21" s="417">
        <v>1.1976291003572588</v>
      </c>
      <c r="K21" s="418">
        <v>1.4288245509903492</v>
      </c>
    </row>
    <row r="22" spans="1:11" ht="16" customHeight="1" x14ac:dyDescent="0.25">
      <c r="A22" s="65" t="s">
        <v>119</v>
      </c>
      <c r="B22" s="417">
        <v>1.5110917822136785</v>
      </c>
      <c r="C22" s="417">
        <v>1.2080408623715218</v>
      </c>
      <c r="D22" s="417">
        <v>1.4475445109119713</v>
      </c>
      <c r="E22" s="417">
        <v>1.169235667596876</v>
      </c>
      <c r="F22" s="417">
        <v>1.7751688965425885</v>
      </c>
      <c r="G22" s="417">
        <v>1.3746390804597701</v>
      </c>
      <c r="H22" s="417">
        <v>1.6052542432277734</v>
      </c>
      <c r="I22" s="417">
        <v>1.1729903228897192</v>
      </c>
      <c r="J22" s="417">
        <v>1.4696642596590486</v>
      </c>
      <c r="K22" s="418">
        <v>1.557199574413473</v>
      </c>
    </row>
    <row r="23" spans="1:11" ht="16" customHeight="1" x14ac:dyDescent="0.25">
      <c r="A23" s="65" t="s">
        <v>120</v>
      </c>
      <c r="B23" s="417">
        <v>1.2046327339225846</v>
      </c>
      <c r="C23" s="417">
        <v>1.2096995159375286</v>
      </c>
      <c r="D23" s="417">
        <v>1.2925586889118559</v>
      </c>
      <c r="E23" s="417">
        <v>1.1957131921408524</v>
      </c>
      <c r="F23" s="417">
        <v>1.3425615853938253</v>
      </c>
      <c r="G23" s="417">
        <v>1.2441597881949853</v>
      </c>
      <c r="H23" s="417">
        <v>1.6137731519968077</v>
      </c>
      <c r="I23" s="417">
        <v>1.2407750706214689</v>
      </c>
      <c r="J23" s="417">
        <v>1.4064679218967922</v>
      </c>
      <c r="K23" s="418">
        <v>1.4294245508371919</v>
      </c>
    </row>
    <row r="24" spans="1:11" ht="16" customHeight="1" x14ac:dyDescent="0.25">
      <c r="A24" s="67" t="s">
        <v>71</v>
      </c>
      <c r="B24" s="57">
        <v>1.7221745950099383</v>
      </c>
      <c r="C24" s="57">
        <v>1.1865880806564371</v>
      </c>
      <c r="D24" s="57">
        <v>1.3311998107740524</v>
      </c>
      <c r="E24" s="57">
        <v>1.1659358037650374</v>
      </c>
      <c r="F24" s="57">
        <v>1.5051526247664828</v>
      </c>
      <c r="G24" s="57">
        <v>1.320671801515777</v>
      </c>
      <c r="H24" s="57">
        <v>1.5652019707166485</v>
      </c>
      <c r="I24" s="57">
        <v>1.1886182505591252</v>
      </c>
      <c r="J24" s="57">
        <v>2.4177612358249894</v>
      </c>
      <c r="K24" s="57">
        <v>1.6087248747765643</v>
      </c>
    </row>
    <row r="25" spans="1:11" x14ac:dyDescent="0.25">
      <c r="A25" s="467" t="s">
        <v>130</v>
      </c>
      <c r="B25" s="467"/>
      <c r="C25" s="467"/>
      <c r="D25" s="467"/>
      <c r="E25" s="467"/>
      <c r="F25" s="467"/>
      <c r="G25" s="467"/>
      <c r="H25" s="467"/>
      <c r="I25" s="467"/>
      <c r="J25" s="467"/>
      <c r="K25" s="467"/>
    </row>
    <row r="26" spans="1:11" x14ac:dyDescent="0.25">
      <c r="A26" s="467" t="s">
        <v>122</v>
      </c>
      <c r="B26" s="467"/>
      <c r="C26" s="467"/>
      <c r="D26" s="467"/>
      <c r="E26" s="467"/>
      <c r="F26" s="467"/>
      <c r="G26" s="467"/>
      <c r="H26" s="467"/>
      <c r="I26" s="467"/>
      <c r="J26" s="467"/>
      <c r="K26" s="467"/>
    </row>
    <row r="27" spans="1:11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x14ac:dyDescent="0.25">
      <c r="A28" s="497" t="s">
        <v>3</v>
      </c>
      <c r="B28" s="497"/>
      <c r="C28" s="497"/>
      <c r="D28" s="497"/>
      <c r="E28" s="497"/>
      <c r="F28" s="497"/>
      <c r="G28" s="497"/>
      <c r="H28" s="497"/>
      <c r="I28" s="497"/>
      <c r="J28" s="497"/>
      <c r="K28" s="497"/>
    </row>
  </sheetData>
  <mergeCells count="4">
    <mergeCell ref="A1:K1"/>
    <mergeCell ref="A25:K25"/>
    <mergeCell ref="A26:K26"/>
    <mergeCell ref="A28:K2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Foglio47"/>
  <dimension ref="A1:Q29"/>
  <sheetViews>
    <sheetView view="pageBreakPreview" zoomScaleNormal="100" zoomScaleSheetLayoutView="100" workbookViewId="0">
      <selection sqref="A1:K1"/>
    </sheetView>
  </sheetViews>
  <sheetFormatPr defaultColWidth="9.1796875" defaultRowHeight="11.5" x14ac:dyDescent="0.25"/>
  <cols>
    <col min="1" max="1" width="13.26953125" style="11" customWidth="1"/>
    <col min="2" max="2" width="8.453125" style="11" bestFit="1" customWidth="1"/>
    <col min="3" max="3" width="12.81640625" style="11" customWidth="1"/>
    <col min="4" max="4" width="8.7265625" style="11" bestFit="1" customWidth="1"/>
    <col min="5" max="5" width="9.81640625" style="11" bestFit="1" customWidth="1"/>
    <col min="6" max="6" width="7.81640625" style="11" bestFit="1" customWidth="1"/>
    <col min="7" max="7" width="11.1796875" style="11" bestFit="1" customWidth="1"/>
    <col min="8" max="8" width="12.453125" style="11" bestFit="1" customWidth="1"/>
    <col min="9" max="9" width="12.1796875" style="11" bestFit="1" customWidth="1"/>
    <col min="10" max="10" width="12.7265625" style="11" bestFit="1" customWidth="1"/>
    <col min="11" max="11" width="8.81640625" style="11" customWidth="1"/>
    <col min="12" max="16384" width="9.1796875" style="11"/>
  </cols>
  <sheetData>
    <row r="1" spans="1:17" s="9" customFormat="1" x14ac:dyDescent="0.35">
      <c r="A1" s="487" t="s">
        <v>340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2"/>
      <c r="M1" s="2"/>
      <c r="N1" s="2"/>
      <c r="O1" s="2"/>
      <c r="P1" s="2"/>
      <c r="Q1" s="2"/>
    </row>
    <row r="2" spans="1:17" ht="56.25" customHeight="1" x14ac:dyDescent="0.25">
      <c r="A2" s="102" t="s">
        <v>97</v>
      </c>
      <c r="B2" s="102" t="s">
        <v>24</v>
      </c>
      <c r="C2" s="102" t="s">
        <v>25</v>
      </c>
      <c r="D2" s="102" t="s">
        <v>26</v>
      </c>
      <c r="E2" s="102" t="s">
        <v>27</v>
      </c>
      <c r="F2" s="102" t="s">
        <v>28</v>
      </c>
      <c r="G2" s="102" t="s">
        <v>149</v>
      </c>
      <c r="H2" s="102" t="s">
        <v>79</v>
      </c>
      <c r="I2" s="102" t="s">
        <v>32</v>
      </c>
      <c r="J2" s="102" t="s">
        <v>33</v>
      </c>
      <c r="K2" s="102" t="s">
        <v>150</v>
      </c>
    </row>
    <row r="3" spans="1:17" ht="16" customHeight="1" x14ac:dyDescent="0.25">
      <c r="A3" s="65" t="s">
        <v>100</v>
      </c>
      <c r="B3" s="421">
        <v>11.893105720580458</v>
      </c>
      <c r="C3" s="421">
        <v>12.287355444124859</v>
      </c>
      <c r="D3" s="421">
        <v>5.4329535073801623</v>
      </c>
      <c r="E3" s="421">
        <v>9.4543572513384415</v>
      </c>
      <c r="F3" s="421">
        <v>12.923698254723783</v>
      </c>
      <c r="G3" s="421">
        <v>20.295941829782542</v>
      </c>
      <c r="H3" s="421">
        <v>19.718991014839517</v>
      </c>
      <c r="I3" s="421">
        <v>7.1123328893074618</v>
      </c>
      <c r="J3" s="421">
        <v>6.5014437911324929</v>
      </c>
      <c r="K3" s="422">
        <v>353583</v>
      </c>
    </row>
    <row r="4" spans="1:17" ht="16" customHeight="1" x14ac:dyDescent="0.25">
      <c r="A4" s="65" t="s">
        <v>101</v>
      </c>
      <c r="B4" s="421">
        <v>9.2362620304253333</v>
      </c>
      <c r="C4" s="421">
        <v>4.6879850977957149</v>
      </c>
      <c r="D4" s="421">
        <v>6.2609955500362204</v>
      </c>
      <c r="E4" s="421">
        <v>7.3838352478526339</v>
      </c>
      <c r="F4" s="421">
        <v>43.304356825002586</v>
      </c>
      <c r="G4" s="421">
        <v>11.109386318948566</v>
      </c>
      <c r="H4" s="421">
        <v>13.03425437234813</v>
      </c>
      <c r="I4" s="421">
        <v>4.3826968850253545</v>
      </c>
      <c r="J4" s="421">
        <v>9.0241125944323706</v>
      </c>
      <c r="K4" s="422">
        <v>19326</v>
      </c>
    </row>
    <row r="5" spans="1:17" ht="16" customHeight="1" x14ac:dyDescent="0.25">
      <c r="A5" s="65" t="s">
        <v>102</v>
      </c>
      <c r="B5" s="421">
        <v>4.6467737878017248</v>
      </c>
      <c r="C5" s="421">
        <v>12.692832873233154</v>
      </c>
      <c r="D5" s="421">
        <v>6.9161131000572338</v>
      </c>
      <c r="E5" s="421">
        <v>9.8012872552067485</v>
      </c>
      <c r="F5" s="421">
        <v>13.366230587635627</v>
      </c>
      <c r="G5" s="421">
        <v>26.77025054129971</v>
      </c>
      <c r="H5" s="421">
        <v>16.60084652574016</v>
      </c>
      <c r="I5" s="421">
        <v>6.0788149957871447</v>
      </c>
      <c r="J5" s="421">
        <v>8.7989902329868208</v>
      </c>
      <c r="K5" s="422">
        <v>910309</v>
      </c>
    </row>
    <row r="6" spans="1:17" ht="16" customHeight="1" x14ac:dyDescent="0.25">
      <c r="A6" s="69" t="s">
        <v>103</v>
      </c>
      <c r="B6" s="423">
        <v>25.075845131464895</v>
      </c>
      <c r="C6" s="423">
        <v>5.1014880092458821</v>
      </c>
      <c r="D6" s="423">
        <v>5.1556631031493785</v>
      </c>
      <c r="E6" s="423">
        <v>7.5592314360011557</v>
      </c>
      <c r="F6" s="423">
        <v>36.109505923143601</v>
      </c>
      <c r="G6" s="423">
        <v>8.1352932678416643</v>
      </c>
      <c r="H6" s="423">
        <v>11.655771453337186</v>
      </c>
      <c r="I6" s="423">
        <v>2.8821149956659924</v>
      </c>
      <c r="J6" s="423">
        <v>6.0387171337763652</v>
      </c>
      <c r="K6" s="424">
        <v>110752</v>
      </c>
    </row>
    <row r="7" spans="1:17" ht="16" customHeight="1" x14ac:dyDescent="0.25">
      <c r="A7" s="69" t="s">
        <v>104</v>
      </c>
      <c r="B7" s="423">
        <v>24.713238555947527</v>
      </c>
      <c r="C7" s="423">
        <v>5.3708358858446523</v>
      </c>
      <c r="D7" s="423">
        <v>4.5057986015758678</v>
      </c>
      <c r="E7" s="423">
        <v>6.4545089672363165</v>
      </c>
      <c r="F7" s="423">
        <v>29.80417837301168</v>
      </c>
      <c r="G7" s="423">
        <v>10.629713344177105</v>
      </c>
      <c r="H7" s="423">
        <v>18.704450875599399</v>
      </c>
      <c r="I7" s="423">
        <v>3.0957561418703397</v>
      </c>
      <c r="J7" s="423">
        <v>5.6623502820084921</v>
      </c>
      <c r="K7" s="424">
        <v>94678</v>
      </c>
    </row>
    <row r="8" spans="1:17" ht="16" customHeight="1" x14ac:dyDescent="0.25">
      <c r="A8" s="65" t="s">
        <v>105</v>
      </c>
      <c r="B8" s="421">
        <v>12.108032870482607</v>
      </c>
      <c r="C8" s="421">
        <v>15.632706631778701</v>
      </c>
      <c r="D8" s="421">
        <v>5.5500288410897758</v>
      </c>
      <c r="E8" s="421">
        <v>9.9060783641668273</v>
      </c>
      <c r="F8" s="421">
        <v>18.48504861186581</v>
      </c>
      <c r="G8" s="421">
        <v>16.25676093662484</v>
      </c>
      <c r="H8" s="421">
        <v>15.571471564357427</v>
      </c>
      <c r="I8" s="421">
        <v>5.5857667132025313</v>
      </c>
      <c r="J8" s="421">
        <v>7.2343066852810125</v>
      </c>
      <c r="K8" s="422">
        <v>478484</v>
      </c>
    </row>
    <row r="9" spans="1:17" ht="16" customHeight="1" x14ac:dyDescent="0.25">
      <c r="A9" s="65" t="s">
        <v>106</v>
      </c>
      <c r="B9" s="421">
        <v>12.675827094077134</v>
      </c>
      <c r="C9" s="421">
        <v>13.33458975105796</v>
      </c>
      <c r="D9" s="421">
        <v>5.1544537152843217</v>
      </c>
      <c r="E9" s="421">
        <v>8.1535799338667392</v>
      </c>
      <c r="F9" s="421">
        <v>17.196360957390304</v>
      </c>
      <c r="G9" s="421">
        <v>13.756060787773913</v>
      </c>
      <c r="H9" s="421">
        <v>17.531310500796682</v>
      </c>
      <c r="I9" s="421">
        <v>7.733822194048007</v>
      </c>
      <c r="J9" s="421">
        <v>10.077612349444035</v>
      </c>
      <c r="K9" s="422">
        <v>116734</v>
      </c>
    </row>
    <row r="10" spans="1:17" ht="16" customHeight="1" x14ac:dyDescent="0.25">
      <c r="A10" s="65" t="s">
        <v>107</v>
      </c>
      <c r="B10" s="421">
        <v>4.5507953413268281</v>
      </c>
      <c r="C10" s="421">
        <v>7.6607001752155846</v>
      </c>
      <c r="D10" s="421">
        <v>6.4905349228707871</v>
      </c>
      <c r="E10" s="421">
        <v>9.5997526368227568</v>
      </c>
      <c r="F10" s="421">
        <v>22.465386333184455</v>
      </c>
      <c r="G10" s="421">
        <v>19.918919847459374</v>
      </c>
      <c r="H10" s="421">
        <v>16.66128422716185</v>
      </c>
      <c r="I10" s="421">
        <v>8.5889992098120729</v>
      </c>
      <c r="J10" s="421">
        <v>9.7893977393754081</v>
      </c>
      <c r="K10" s="422">
        <v>145535</v>
      </c>
    </row>
    <row r="11" spans="1:17" ht="16" customHeight="1" x14ac:dyDescent="0.25">
      <c r="A11" s="65" t="s">
        <v>108</v>
      </c>
      <c r="B11" s="421">
        <v>16.544272569165116</v>
      </c>
      <c r="C11" s="421">
        <v>13.213199408524298</v>
      </c>
      <c r="D11" s="421">
        <v>4.7275917285341054</v>
      </c>
      <c r="E11" s="421">
        <v>8.7487837206273316</v>
      </c>
      <c r="F11" s="421">
        <v>17.904015445790332</v>
      </c>
      <c r="G11" s="421">
        <v>16.677201369894501</v>
      </c>
      <c r="H11" s="421">
        <v>15.498080768611947</v>
      </c>
      <c r="I11" s="421">
        <v>5.8381409888063995</v>
      </c>
      <c r="J11" s="421">
        <v>8.2243470399399339</v>
      </c>
      <c r="K11" s="422">
        <v>522084</v>
      </c>
    </row>
    <row r="12" spans="1:17" ht="16" customHeight="1" x14ac:dyDescent="0.25">
      <c r="A12" s="65" t="s">
        <v>109</v>
      </c>
      <c r="B12" s="421">
        <v>12.951634486713823</v>
      </c>
      <c r="C12" s="421">
        <v>14.149793073517028</v>
      </c>
      <c r="D12" s="421">
        <v>4.8688432267097914</v>
      </c>
      <c r="E12" s="421">
        <v>8.658362051594704</v>
      </c>
      <c r="F12" s="421">
        <v>18.813259828362103</v>
      </c>
      <c r="G12" s="421">
        <v>14.811647816809353</v>
      </c>
      <c r="H12" s="421">
        <v>16.015231442492002</v>
      </c>
      <c r="I12" s="421">
        <v>7.9053149880907476</v>
      </c>
      <c r="J12" s="421">
        <v>8.5064609629702339</v>
      </c>
      <c r="K12" s="422">
        <v>387094</v>
      </c>
    </row>
    <row r="13" spans="1:17" ht="16" customHeight="1" x14ac:dyDescent="0.25">
      <c r="A13" s="65" t="s">
        <v>110</v>
      </c>
      <c r="B13" s="421">
        <v>16.255781016957648</v>
      </c>
      <c r="C13" s="421">
        <v>10.86016518981789</v>
      </c>
      <c r="D13" s="421">
        <v>5.8530838357125843</v>
      </c>
      <c r="E13" s="421">
        <v>8.6329853234236165</v>
      </c>
      <c r="F13" s="421">
        <v>16.99650318974269</v>
      </c>
      <c r="G13" s="421">
        <v>13.81553385889932</v>
      </c>
      <c r="H13" s="421">
        <v>17.683331871106823</v>
      </c>
      <c r="I13" s="421">
        <v>9.3636808001303464</v>
      </c>
      <c r="J13" s="421">
        <v>6.9096469349643419</v>
      </c>
      <c r="K13" s="422">
        <v>79787</v>
      </c>
    </row>
    <row r="14" spans="1:17" ht="16" customHeight="1" x14ac:dyDescent="0.25">
      <c r="A14" s="65" t="s">
        <v>111</v>
      </c>
      <c r="B14" s="421">
        <v>10.136045922896351</v>
      </c>
      <c r="C14" s="421">
        <v>16.487266653954144</v>
      </c>
      <c r="D14" s="421">
        <v>4.987473780419645</v>
      </c>
      <c r="E14" s="421">
        <v>9.0912079746976939</v>
      </c>
      <c r="F14" s="421">
        <v>21.329423136354968</v>
      </c>
      <c r="G14" s="421">
        <v>12.793182580335479</v>
      </c>
      <c r="H14" s="421">
        <v>16.211098033284895</v>
      </c>
      <c r="I14" s="421">
        <v>6.7963782458032238</v>
      </c>
      <c r="J14" s="421">
        <v>9.8171369204568624</v>
      </c>
      <c r="K14" s="422">
        <v>152081</v>
      </c>
    </row>
    <row r="15" spans="1:17" ht="16" customHeight="1" x14ac:dyDescent="0.25">
      <c r="A15" s="65" t="s">
        <v>112</v>
      </c>
      <c r="B15" s="421">
        <v>6.9667699491083219</v>
      </c>
      <c r="C15" s="421">
        <v>4.681604592486285</v>
      </c>
      <c r="D15" s="421">
        <v>6.3933705238304679</v>
      </c>
      <c r="E15" s="421">
        <v>8.4794664144679199</v>
      </c>
      <c r="F15" s="421">
        <v>12.164070276151016</v>
      </c>
      <c r="G15" s="421">
        <v>26.048669508311644</v>
      </c>
      <c r="H15" s="421">
        <v>16.036500477832856</v>
      </c>
      <c r="I15" s="421">
        <v>7.5859685787696707</v>
      </c>
      <c r="J15" s="421">
        <v>17.245797881662792</v>
      </c>
      <c r="K15" s="422">
        <v>604814</v>
      </c>
    </row>
    <row r="16" spans="1:17" ht="16" customHeight="1" x14ac:dyDescent="0.25">
      <c r="A16" s="65" t="s">
        <v>113</v>
      </c>
      <c r="B16" s="421">
        <v>14.466556935508004</v>
      </c>
      <c r="C16" s="421">
        <v>11.248690707765974</v>
      </c>
      <c r="D16" s="421">
        <v>8.6353434086488097</v>
      </c>
      <c r="E16" s="421">
        <v>8.6787370941194073</v>
      </c>
      <c r="F16" s="421">
        <v>21.414035612748766</v>
      </c>
      <c r="G16" s="421">
        <v>14.662576687116562</v>
      </c>
      <c r="H16" s="421">
        <v>13.681729762082897</v>
      </c>
      <c r="I16" s="421">
        <v>4.6558431841987131</v>
      </c>
      <c r="J16" s="421">
        <v>10.235672602124794</v>
      </c>
      <c r="K16" s="422">
        <v>133660</v>
      </c>
    </row>
    <row r="17" spans="1:11" ht="16" customHeight="1" x14ac:dyDescent="0.25">
      <c r="A17" s="65" t="s">
        <v>114</v>
      </c>
      <c r="B17" s="421">
        <v>19.937009069176185</v>
      </c>
      <c r="C17" s="421">
        <v>9.664933783629948</v>
      </c>
      <c r="D17" s="421">
        <v>9.7901567184001816</v>
      </c>
      <c r="E17" s="421">
        <v>7.8435092778810764</v>
      </c>
      <c r="F17" s="421">
        <v>15.92987515652867</v>
      </c>
      <c r="G17" s="421">
        <v>13.228095473001176</v>
      </c>
      <c r="H17" s="421">
        <v>18.688574355860812</v>
      </c>
      <c r="I17" s="421">
        <v>3.5365992486623914</v>
      </c>
      <c r="J17" s="421">
        <v>7.0807877660987364</v>
      </c>
      <c r="K17" s="422">
        <v>26353</v>
      </c>
    </row>
    <row r="18" spans="1:11" ht="16" customHeight="1" x14ac:dyDescent="0.25">
      <c r="A18" s="65" t="s">
        <v>115</v>
      </c>
      <c r="B18" s="421">
        <v>13.513547749642147</v>
      </c>
      <c r="C18" s="421">
        <v>11.821398561831533</v>
      </c>
      <c r="D18" s="421">
        <v>8.8272551081159811</v>
      </c>
      <c r="E18" s="421">
        <v>11.439477428862174</v>
      </c>
      <c r="F18" s="421">
        <v>15.676500766375739</v>
      </c>
      <c r="G18" s="421">
        <v>18.158460323693468</v>
      </c>
      <c r="H18" s="421">
        <v>14.611175151691727</v>
      </c>
      <c r="I18" s="421">
        <v>4.2220336191935948</v>
      </c>
      <c r="J18" s="421">
        <v>7.5060486680262981</v>
      </c>
      <c r="K18" s="422">
        <v>473658</v>
      </c>
    </row>
    <row r="19" spans="1:11" ht="16" customHeight="1" x14ac:dyDescent="0.25">
      <c r="A19" s="65" t="s">
        <v>127</v>
      </c>
      <c r="B19" s="421">
        <v>35.098666523835917</v>
      </c>
      <c r="C19" s="421">
        <v>9.7407827812031993</v>
      </c>
      <c r="D19" s="421">
        <v>6.3217029271377747</v>
      </c>
      <c r="E19" s="421">
        <v>12.448936288556578</v>
      </c>
      <c r="F19" s="421">
        <v>16.071549967760077</v>
      </c>
      <c r="G19" s="421">
        <v>13.259363482982883</v>
      </c>
      <c r="H19" s="421">
        <v>10.928406771001786</v>
      </c>
      <c r="I19" s="421">
        <v>2.5229542069494029</v>
      </c>
      <c r="J19" s="421">
        <v>6.3138747030940028</v>
      </c>
      <c r="K19" s="422">
        <v>485423</v>
      </c>
    </row>
    <row r="20" spans="1:11" ht="16" customHeight="1" x14ac:dyDescent="0.25">
      <c r="A20" s="65" t="s">
        <v>117</v>
      </c>
      <c r="B20" s="421">
        <v>44.965916468296911</v>
      </c>
      <c r="C20" s="421">
        <v>6.958721056048474</v>
      </c>
      <c r="D20" s="421">
        <v>7.9961047392339317</v>
      </c>
      <c r="E20" s="421">
        <v>7.7837589266392557</v>
      </c>
      <c r="F20" s="421">
        <v>12.401265959748972</v>
      </c>
      <c r="G20" s="421">
        <v>9.5582666089590997</v>
      </c>
      <c r="H20" s="421">
        <v>9.8409435187188912</v>
      </c>
      <c r="I20" s="421">
        <v>2.2965808266608958</v>
      </c>
      <c r="J20" s="421">
        <v>5.1517528673447304</v>
      </c>
      <c r="K20" s="422">
        <v>73936</v>
      </c>
    </row>
    <row r="21" spans="1:11" ht="16" customHeight="1" x14ac:dyDescent="0.25">
      <c r="A21" s="65" t="s">
        <v>118</v>
      </c>
      <c r="B21" s="421">
        <v>42.445486115940817</v>
      </c>
      <c r="C21" s="421">
        <v>3.9790614756188591</v>
      </c>
      <c r="D21" s="421">
        <v>5.1882658951497369</v>
      </c>
      <c r="E21" s="421">
        <v>8.7129484094418093</v>
      </c>
      <c r="F21" s="421">
        <v>13.922078644652469</v>
      </c>
      <c r="G21" s="421">
        <v>11.036308588226021</v>
      </c>
      <c r="H21" s="421">
        <v>12.581197056737095</v>
      </c>
      <c r="I21" s="421">
        <v>2.5820779955396675</v>
      </c>
      <c r="J21" s="421">
        <v>5.5355412441637801</v>
      </c>
      <c r="K21" s="422">
        <v>215679</v>
      </c>
    </row>
    <row r="22" spans="1:11" ht="16" customHeight="1" x14ac:dyDescent="0.25">
      <c r="A22" s="65" t="s">
        <v>119</v>
      </c>
      <c r="B22" s="421">
        <v>29.735341507982515</v>
      </c>
      <c r="C22" s="421">
        <v>6.488949235031817</v>
      </c>
      <c r="D22" s="421">
        <v>7.8899398032529611</v>
      </c>
      <c r="E22" s="421">
        <v>10.809845727926573</v>
      </c>
      <c r="F22" s="421">
        <v>13.400664346377065</v>
      </c>
      <c r="G22" s="421">
        <v>11.911064871858738</v>
      </c>
      <c r="H22" s="421">
        <v>17.166102023677535</v>
      </c>
      <c r="I22" s="421">
        <v>3.5348781847958581</v>
      </c>
      <c r="J22" s="421">
        <v>5.7661915142644915</v>
      </c>
      <c r="K22" s="422">
        <v>453679</v>
      </c>
    </row>
    <row r="23" spans="1:11" ht="16" customHeight="1" x14ac:dyDescent="0.25">
      <c r="A23" s="65" t="s">
        <v>120</v>
      </c>
      <c r="B23" s="421">
        <v>8.9848173225799002</v>
      </c>
      <c r="C23" s="421">
        <v>6.3220714995493728</v>
      </c>
      <c r="D23" s="421">
        <v>6.668707970327918</v>
      </c>
      <c r="E23" s="421">
        <v>8.8062995401289488</v>
      </c>
      <c r="F23" s="421">
        <v>25.760867053358911</v>
      </c>
      <c r="G23" s="421">
        <v>14.909990063087838</v>
      </c>
      <c r="H23" s="421">
        <v>17.353199454625287</v>
      </c>
      <c r="I23" s="421">
        <v>11.883275945739838</v>
      </c>
      <c r="J23" s="421">
        <v>6.9327294155709094</v>
      </c>
      <c r="K23" s="422">
        <v>173092</v>
      </c>
    </row>
    <row r="24" spans="1:11" ht="16" customHeight="1" x14ac:dyDescent="0.25">
      <c r="A24" s="67" t="s">
        <v>146</v>
      </c>
      <c r="B24" s="373">
        <v>16.15788882248415</v>
      </c>
      <c r="C24" s="373">
        <v>10.847136343291787</v>
      </c>
      <c r="D24" s="373">
        <v>6.2960205265334412</v>
      </c>
      <c r="E24" s="373">
        <v>9.9629690804587518</v>
      </c>
      <c r="F24" s="373">
        <v>16.969890862910219</v>
      </c>
      <c r="G24" s="373">
        <v>17.998683831394946</v>
      </c>
      <c r="H24" s="373">
        <v>16.135622681659665</v>
      </c>
      <c r="I24" s="373">
        <v>5.9182256004693601</v>
      </c>
      <c r="J24" s="373">
        <v>8.31275625818372</v>
      </c>
      <c r="K24" s="372">
        <v>5757621</v>
      </c>
    </row>
    <row r="25" spans="1:11" s="68" customFormat="1" x14ac:dyDescent="0.25">
      <c r="A25" s="467" t="s">
        <v>130</v>
      </c>
      <c r="B25" s="467"/>
      <c r="C25" s="467"/>
      <c r="D25" s="467"/>
      <c r="E25" s="467"/>
      <c r="F25" s="467"/>
      <c r="G25" s="467"/>
      <c r="H25" s="467"/>
      <c r="I25" s="467"/>
      <c r="J25" s="467"/>
      <c r="K25" s="467"/>
    </row>
    <row r="26" spans="1:11" s="68" customFormat="1" x14ac:dyDescent="0.25">
      <c r="A26" s="467" t="s">
        <v>147</v>
      </c>
      <c r="B26" s="467"/>
      <c r="C26" s="467"/>
      <c r="D26" s="467"/>
      <c r="E26" s="467"/>
      <c r="F26" s="467"/>
      <c r="G26" s="467"/>
      <c r="H26" s="467"/>
      <c r="I26" s="467"/>
      <c r="J26" s="467"/>
      <c r="K26" s="467"/>
    </row>
    <row r="27" spans="1:11" s="68" customFormat="1" x14ac:dyDescent="0.25">
      <c r="A27" s="467" t="s">
        <v>148</v>
      </c>
      <c r="B27" s="467"/>
      <c r="C27" s="467"/>
      <c r="D27" s="467"/>
      <c r="E27" s="467"/>
      <c r="F27" s="467"/>
      <c r="G27" s="467"/>
      <c r="H27" s="467"/>
      <c r="I27" s="467"/>
      <c r="J27" s="467"/>
      <c r="K27" s="467"/>
    </row>
    <row r="28" spans="1:11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s="13" customFormat="1" ht="13" x14ac:dyDescent="0.3">
      <c r="A29" s="497" t="s">
        <v>3</v>
      </c>
      <c r="B29" s="497"/>
      <c r="C29" s="497"/>
      <c r="D29" s="497"/>
      <c r="E29" s="497"/>
      <c r="F29" s="497"/>
      <c r="G29" s="497"/>
      <c r="H29" s="497"/>
      <c r="I29" s="497"/>
      <c r="J29" s="497"/>
      <c r="K29" s="497"/>
    </row>
  </sheetData>
  <mergeCells count="5">
    <mergeCell ref="A1:K1"/>
    <mergeCell ref="A25:K25"/>
    <mergeCell ref="A26:K26"/>
    <mergeCell ref="A27:K27"/>
    <mergeCell ref="A29:K2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colBreaks count="1" manualBreakCount="1">
    <brk id="13" max="28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Foglio48"/>
  <dimension ref="A1:Q28"/>
  <sheetViews>
    <sheetView view="pageBreakPreview" zoomScaleNormal="100" zoomScaleSheetLayoutView="100" workbookViewId="0">
      <selection sqref="A1:K1"/>
    </sheetView>
  </sheetViews>
  <sheetFormatPr defaultColWidth="9.1796875" defaultRowHeight="11.5" x14ac:dyDescent="0.25"/>
  <cols>
    <col min="1" max="1" width="13.81640625" style="11" customWidth="1"/>
    <col min="2" max="11" width="12.26953125" style="11" customWidth="1"/>
    <col min="12" max="16384" width="9.1796875" style="11"/>
  </cols>
  <sheetData>
    <row r="1" spans="1:17" s="9" customFormat="1" ht="21" customHeight="1" x14ac:dyDescent="0.35">
      <c r="A1" s="487" t="s">
        <v>341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2"/>
      <c r="M1" s="2"/>
      <c r="N1" s="2"/>
      <c r="O1" s="2"/>
      <c r="P1" s="2"/>
      <c r="Q1" s="2"/>
    </row>
    <row r="2" spans="1:17" ht="46" x14ac:dyDescent="0.25">
      <c r="A2" s="102" t="s">
        <v>97</v>
      </c>
      <c r="B2" s="102" t="s">
        <v>24</v>
      </c>
      <c r="C2" s="102" t="s">
        <v>25</v>
      </c>
      <c r="D2" s="102" t="s">
        <v>26</v>
      </c>
      <c r="E2" s="102" t="s">
        <v>27</v>
      </c>
      <c r="F2" s="102" t="s">
        <v>28</v>
      </c>
      <c r="G2" s="102" t="s">
        <v>143</v>
      </c>
      <c r="H2" s="102" t="s">
        <v>79</v>
      </c>
      <c r="I2" s="102" t="s">
        <v>32</v>
      </c>
      <c r="J2" s="102" t="s">
        <v>33</v>
      </c>
      <c r="K2" s="102" t="s">
        <v>11</v>
      </c>
    </row>
    <row r="3" spans="1:17" ht="16" customHeight="1" x14ac:dyDescent="0.25">
      <c r="A3" s="103" t="s">
        <v>100</v>
      </c>
      <c r="B3" s="129">
        <v>1.4669694663749644</v>
      </c>
      <c r="C3" s="129">
        <v>1.1115407632463288</v>
      </c>
      <c r="D3" s="129">
        <v>1.1458094742321707</v>
      </c>
      <c r="E3" s="129">
        <v>1.1026055221514255</v>
      </c>
      <c r="F3" s="129">
        <v>1.2484462535014005</v>
      </c>
      <c r="G3" s="129">
        <v>1.1979014255256888</v>
      </c>
      <c r="H3" s="129">
        <v>1.3375643618318203</v>
      </c>
      <c r="I3" s="129">
        <v>1.1445442977572768</v>
      </c>
      <c r="J3" s="129">
        <v>1.805202714459718</v>
      </c>
      <c r="K3" s="130">
        <v>1.3445357949901438</v>
      </c>
    </row>
    <row r="4" spans="1:17" ht="16" customHeight="1" x14ac:dyDescent="0.25">
      <c r="A4" s="65" t="s">
        <v>101</v>
      </c>
      <c r="B4" s="417">
        <v>1.28515406162465</v>
      </c>
      <c r="C4" s="417">
        <v>1.0684326710816776</v>
      </c>
      <c r="D4" s="417">
        <v>1.1809917355371902</v>
      </c>
      <c r="E4" s="417">
        <v>1.2270497547302033</v>
      </c>
      <c r="F4" s="417">
        <v>1.4369697693870236</v>
      </c>
      <c r="G4" s="417">
        <v>1.215649743828598</v>
      </c>
      <c r="H4" s="417">
        <v>1.5351329892814609</v>
      </c>
      <c r="I4" s="417">
        <v>1.1688311688311688</v>
      </c>
      <c r="J4" s="417">
        <v>2.6771788990825689</v>
      </c>
      <c r="K4" s="418">
        <v>1.5835661802752767</v>
      </c>
    </row>
    <row r="5" spans="1:17" ht="16" customHeight="1" x14ac:dyDescent="0.25">
      <c r="A5" s="65" t="s">
        <v>102</v>
      </c>
      <c r="B5" s="417">
        <v>1.307565011820331</v>
      </c>
      <c r="C5" s="417">
        <v>1.1151855570172402</v>
      </c>
      <c r="D5" s="417">
        <v>1.2808062517869057</v>
      </c>
      <c r="E5" s="417">
        <v>1.0900226401560154</v>
      </c>
      <c r="F5" s="417">
        <v>1.3757088613836974</v>
      </c>
      <c r="G5" s="417">
        <v>1.2498481690002134</v>
      </c>
      <c r="H5" s="417">
        <v>1.3888921975396873</v>
      </c>
      <c r="I5" s="417">
        <v>1.1401619199074744</v>
      </c>
      <c r="J5" s="417">
        <v>2.2983969637194437</v>
      </c>
      <c r="K5" s="418">
        <v>1.4183063113733907</v>
      </c>
    </row>
    <row r="6" spans="1:17" ht="16" customHeight="1" x14ac:dyDescent="0.25">
      <c r="A6" s="69" t="s">
        <v>103</v>
      </c>
      <c r="B6" s="419">
        <v>1.5327308080080657</v>
      </c>
      <c r="C6" s="419">
        <v>1.0775221238938053</v>
      </c>
      <c r="D6" s="419">
        <v>1.2099824868651488</v>
      </c>
      <c r="E6" s="419">
        <v>1.1263736263736264</v>
      </c>
      <c r="F6" s="419">
        <v>1.5357571514302861</v>
      </c>
      <c r="G6" s="419">
        <v>1.1526082130965594</v>
      </c>
      <c r="H6" s="419">
        <v>1.2133395305600743</v>
      </c>
      <c r="I6" s="419">
        <v>1.3217418546365916</v>
      </c>
      <c r="J6" s="419">
        <v>1.2117224880382775</v>
      </c>
      <c r="K6" s="420">
        <v>1.4878557497832996</v>
      </c>
    </row>
    <row r="7" spans="1:17" ht="16" customHeight="1" x14ac:dyDescent="0.25">
      <c r="A7" s="69" t="s">
        <v>104</v>
      </c>
      <c r="B7" s="419">
        <v>1.2582699376015043</v>
      </c>
      <c r="C7" s="419">
        <v>1.0975417895771877</v>
      </c>
      <c r="D7" s="419">
        <v>1.1537740271917487</v>
      </c>
      <c r="E7" s="419">
        <v>1.2230404189167077</v>
      </c>
      <c r="F7" s="419">
        <v>1.533064001701042</v>
      </c>
      <c r="G7" s="419">
        <v>1.1861089030206677</v>
      </c>
      <c r="H7" s="419">
        <v>1.3971991642667569</v>
      </c>
      <c r="I7" s="419">
        <v>1.1593312862504266</v>
      </c>
      <c r="J7" s="419">
        <v>1.3378101100540944</v>
      </c>
      <c r="K7" s="420">
        <v>1.4568115084813791</v>
      </c>
    </row>
    <row r="8" spans="1:17" ht="16" customHeight="1" x14ac:dyDescent="0.25">
      <c r="A8" s="65" t="s">
        <v>105</v>
      </c>
      <c r="B8" s="417">
        <v>1.4033485803055148</v>
      </c>
      <c r="C8" s="417">
        <v>1.1327540106951872</v>
      </c>
      <c r="D8" s="417">
        <v>1.153712908570568</v>
      </c>
      <c r="E8" s="417">
        <v>1.1050233127281166</v>
      </c>
      <c r="F8" s="417">
        <v>1.3756557525325614</v>
      </c>
      <c r="G8" s="417">
        <v>1.1479700717352737</v>
      </c>
      <c r="H8" s="417">
        <v>1.3944864240943804</v>
      </c>
      <c r="I8" s="417">
        <v>1.1824372357541064</v>
      </c>
      <c r="J8" s="417">
        <v>1.4565650729452551</v>
      </c>
      <c r="K8" s="418">
        <v>1.3499699049497997</v>
      </c>
    </row>
    <row r="9" spans="1:17" ht="16" customHeight="1" x14ac:dyDescent="0.25">
      <c r="A9" s="65" t="s">
        <v>106</v>
      </c>
      <c r="B9" s="417">
        <v>1.4419814827329864</v>
      </c>
      <c r="C9" s="417">
        <v>1.0936014390337916</v>
      </c>
      <c r="D9" s="417">
        <v>1.1201595479474822</v>
      </c>
      <c r="E9" s="417">
        <v>1.1044337045597814</v>
      </c>
      <c r="F9" s="417">
        <v>1.3049217893792966</v>
      </c>
      <c r="G9" s="417">
        <v>1.1088553991779799</v>
      </c>
      <c r="H9" s="417">
        <v>1.4003909113119961</v>
      </c>
      <c r="I9" s="417">
        <v>1.3686309260079752</v>
      </c>
      <c r="J9" s="417">
        <v>1.2950527031621897</v>
      </c>
      <c r="K9" s="418">
        <v>1.3351979714564737</v>
      </c>
    </row>
    <row r="10" spans="1:17" ht="16" customHeight="1" x14ac:dyDescent="0.25">
      <c r="A10" s="65" t="s">
        <v>107</v>
      </c>
      <c r="B10" s="417">
        <v>1.229050279329609</v>
      </c>
      <c r="C10" s="417">
        <v>1.1057493945645349</v>
      </c>
      <c r="D10" s="417">
        <v>1.1457759898369679</v>
      </c>
      <c r="E10" s="417">
        <v>1.1404337556366759</v>
      </c>
      <c r="F10" s="417">
        <v>1.4601315185808228</v>
      </c>
      <c r="G10" s="417">
        <v>1.1603021835868779</v>
      </c>
      <c r="H10" s="417">
        <v>1.3433272847245135</v>
      </c>
      <c r="I10" s="417">
        <v>1.2558400000000001</v>
      </c>
      <c r="J10" s="417">
        <v>1.2198357548957675</v>
      </c>
      <c r="K10" s="418">
        <v>1.3347236060054282</v>
      </c>
    </row>
    <row r="11" spans="1:17" ht="16" customHeight="1" x14ac:dyDescent="0.25">
      <c r="A11" s="65" t="s">
        <v>108</v>
      </c>
      <c r="B11" s="417">
        <v>1.6186280752532562</v>
      </c>
      <c r="C11" s="417">
        <v>1.1464397541458888</v>
      </c>
      <c r="D11" s="417">
        <v>1.1868568187343003</v>
      </c>
      <c r="E11" s="417">
        <v>1.1433794552938086</v>
      </c>
      <c r="F11" s="417">
        <v>1.4431499668356975</v>
      </c>
      <c r="G11" s="417">
        <v>1.1676831019076823</v>
      </c>
      <c r="H11" s="417">
        <v>1.5772372795471679</v>
      </c>
      <c r="I11" s="417">
        <v>1.1609580052493438</v>
      </c>
      <c r="J11" s="417">
        <v>1.4227490800689366</v>
      </c>
      <c r="K11" s="418">
        <v>1.4577635016587369</v>
      </c>
    </row>
    <row r="12" spans="1:17" ht="16" customHeight="1" x14ac:dyDescent="0.25">
      <c r="A12" s="65" t="s">
        <v>109</v>
      </c>
      <c r="B12" s="417">
        <v>1.4167547621422161</v>
      </c>
      <c r="C12" s="417">
        <v>1.1348474613404416</v>
      </c>
      <c r="D12" s="417">
        <v>1.1975380697193188</v>
      </c>
      <c r="E12" s="417">
        <v>1.1373373910967897</v>
      </c>
      <c r="F12" s="417">
        <v>1.4042705115001717</v>
      </c>
      <c r="G12" s="417">
        <v>1.1703671404901019</v>
      </c>
      <c r="H12" s="417">
        <v>1.5075652482498307</v>
      </c>
      <c r="I12" s="417">
        <v>1.1802228685337079</v>
      </c>
      <c r="J12" s="417">
        <v>1.5560313411078717</v>
      </c>
      <c r="K12" s="418">
        <v>1.4054958227200629</v>
      </c>
    </row>
    <row r="13" spans="1:17" ht="16" customHeight="1" x14ac:dyDescent="0.25">
      <c r="A13" s="65" t="s">
        <v>110</v>
      </c>
      <c r="B13" s="417">
        <v>1.3823438704703161</v>
      </c>
      <c r="C13" s="417">
        <v>1.1492210040392383</v>
      </c>
      <c r="D13" s="417">
        <v>1.1505353319057816</v>
      </c>
      <c r="E13" s="417">
        <v>1.1430023228803716</v>
      </c>
      <c r="F13" s="417">
        <v>1.5563748986062975</v>
      </c>
      <c r="G13" s="417">
        <v>1.2209924702893948</v>
      </c>
      <c r="H13" s="417">
        <v>1.6636189666170529</v>
      </c>
      <c r="I13" s="417">
        <v>1.1346539954490698</v>
      </c>
      <c r="J13" s="417">
        <v>1.2942136767640124</v>
      </c>
      <c r="K13" s="418">
        <v>1.4386052865755072</v>
      </c>
    </row>
    <row r="14" spans="1:17" ht="16" customHeight="1" x14ac:dyDescent="0.25">
      <c r="A14" s="65" t="s">
        <v>111</v>
      </c>
      <c r="B14" s="417">
        <v>1.4631203373337658</v>
      </c>
      <c r="C14" s="417">
        <v>1.1349605168700647</v>
      </c>
      <c r="D14" s="417">
        <v>1.2180619644034278</v>
      </c>
      <c r="E14" s="417">
        <v>1.1574569651381454</v>
      </c>
      <c r="F14" s="417">
        <v>1.5094025525618102</v>
      </c>
      <c r="G14" s="417">
        <v>1.2987767269736843</v>
      </c>
      <c r="H14" s="417">
        <v>1.4311267948405939</v>
      </c>
      <c r="I14" s="417">
        <v>1.1398993808049536</v>
      </c>
      <c r="J14" s="417">
        <v>1.5065639651707972</v>
      </c>
      <c r="K14" s="418">
        <v>1.44688028090294</v>
      </c>
    </row>
    <row r="15" spans="1:17" ht="16" customHeight="1" x14ac:dyDescent="0.25">
      <c r="A15" s="65" t="s">
        <v>112</v>
      </c>
      <c r="B15" s="417">
        <v>1.904950636035694</v>
      </c>
      <c r="C15" s="417">
        <v>1.1332509270704574</v>
      </c>
      <c r="D15" s="417">
        <v>1.2211389262439227</v>
      </c>
      <c r="E15" s="417">
        <v>1.0942575801891392</v>
      </c>
      <c r="F15" s="417">
        <v>1.4530243305695256</v>
      </c>
      <c r="G15" s="417">
        <v>1.3130450788975918</v>
      </c>
      <c r="H15" s="417">
        <v>1.9875143054510211</v>
      </c>
      <c r="I15" s="417">
        <v>1.1794860617684881</v>
      </c>
      <c r="J15" s="417">
        <v>4.4450122237668372</v>
      </c>
      <c r="K15" s="418">
        <v>2.0501856769188542</v>
      </c>
    </row>
    <row r="16" spans="1:17" ht="16" customHeight="1" x14ac:dyDescent="0.25">
      <c r="A16" s="65" t="s">
        <v>113</v>
      </c>
      <c r="B16" s="417">
        <v>1.4155461315680595</v>
      </c>
      <c r="C16" s="417">
        <v>1.1765214499501164</v>
      </c>
      <c r="D16" s="417">
        <v>1.289291284006238</v>
      </c>
      <c r="E16" s="417">
        <v>1.1491379310344827</v>
      </c>
      <c r="F16" s="417">
        <v>1.4712458947662637</v>
      </c>
      <c r="G16" s="417">
        <v>1.4313195224002448</v>
      </c>
      <c r="H16" s="417">
        <v>1.5139716738666813</v>
      </c>
      <c r="I16" s="417">
        <v>1.1128073276554717</v>
      </c>
      <c r="J16" s="417">
        <v>1.3411300343542139</v>
      </c>
      <c r="K16" s="418">
        <v>1.4693326350441418</v>
      </c>
    </row>
    <row r="17" spans="1:11" ht="16" customHeight="1" x14ac:dyDescent="0.25">
      <c r="A17" s="65" t="s">
        <v>114</v>
      </c>
      <c r="B17" s="417">
        <v>1.8349828701941377</v>
      </c>
      <c r="C17" s="417">
        <v>1.1621515508441302</v>
      </c>
      <c r="D17" s="417">
        <v>1.289922480620155</v>
      </c>
      <c r="E17" s="417">
        <v>1.1407837445573294</v>
      </c>
      <c r="F17" s="417">
        <v>1.4566460219151978</v>
      </c>
      <c r="G17" s="417">
        <v>1.3402180149168101</v>
      </c>
      <c r="H17" s="417">
        <v>1.380507614213198</v>
      </c>
      <c r="I17" s="417">
        <v>1.0847639484978542</v>
      </c>
      <c r="J17" s="417">
        <v>1.2684887459807075</v>
      </c>
      <c r="K17" s="418">
        <v>1.4894319432322696</v>
      </c>
    </row>
    <row r="18" spans="1:11" ht="16" customHeight="1" x14ac:dyDescent="0.25">
      <c r="A18" s="65" t="s">
        <v>115</v>
      </c>
      <c r="B18" s="417">
        <v>1.2081146106736658</v>
      </c>
      <c r="C18" s="417">
        <v>1.1950065186719769</v>
      </c>
      <c r="D18" s="417">
        <v>1.3257994307718064</v>
      </c>
      <c r="E18" s="417">
        <v>1.1259227816329545</v>
      </c>
      <c r="F18" s="417">
        <v>1.8437908232664</v>
      </c>
      <c r="G18" s="417">
        <v>1.3434524293969237</v>
      </c>
      <c r="H18" s="417">
        <v>1.4922334445937551</v>
      </c>
      <c r="I18" s="417">
        <v>1.0975597559755976</v>
      </c>
      <c r="J18" s="417">
        <v>1.5311225494332406</v>
      </c>
      <c r="K18" s="418">
        <v>1.4626481554201554</v>
      </c>
    </row>
    <row r="19" spans="1:11" ht="16" customHeight="1" x14ac:dyDescent="0.25">
      <c r="A19" s="65" t="s">
        <v>127</v>
      </c>
      <c r="B19" s="417">
        <v>2.6962266033560867</v>
      </c>
      <c r="C19" s="417">
        <v>1.4102021825564672</v>
      </c>
      <c r="D19" s="417">
        <v>1.4347443542868314</v>
      </c>
      <c r="E19" s="417">
        <v>1.4091345358265761</v>
      </c>
      <c r="F19" s="417">
        <v>1.8454527975389348</v>
      </c>
      <c r="G19" s="417">
        <v>1.4476415387483688</v>
      </c>
      <c r="H19" s="417">
        <v>1.5100001885049672</v>
      </c>
      <c r="I19" s="417">
        <v>1.1226422797419777</v>
      </c>
      <c r="J19" s="417">
        <v>1.5543084603086561</v>
      </c>
      <c r="K19" s="418">
        <v>2.1298475762376321</v>
      </c>
    </row>
    <row r="20" spans="1:11" ht="16" customHeight="1" x14ac:dyDescent="0.25">
      <c r="A20" s="65" t="s">
        <v>117</v>
      </c>
      <c r="B20" s="417">
        <v>1.8203994465499609</v>
      </c>
      <c r="C20" s="417">
        <v>1.1792031098153548</v>
      </c>
      <c r="D20" s="417">
        <v>1.3359269282814614</v>
      </c>
      <c r="E20" s="417">
        <v>1.210251954821894</v>
      </c>
      <c r="F20" s="417">
        <v>1.8689060966299487</v>
      </c>
      <c r="G20" s="417">
        <v>1.3304089429743879</v>
      </c>
      <c r="H20" s="417">
        <v>1.4942275975810886</v>
      </c>
      <c r="I20" s="417">
        <v>1.1148409893992932</v>
      </c>
      <c r="J20" s="417">
        <v>1.4547125229719087</v>
      </c>
      <c r="K20" s="418">
        <v>1.7081665223977494</v>
      </c>
    </row>
    <row r="21" spans="1:11" ht="16" customHeight="1" x14ac:dyDescent="0.25">
      <c r="A21" s="65" t="s">
        <v>118</v>
      </c>
      <c r="B21" s="417">
        <v>1.3179931400607345</v>
      </c>
      <c r="C21" s="417">
        <v>1.1350501048706596</v>
      </c>
      <c r="D21" s="417">
        <v>1.3436997319034854</v>
      </c>
      <c r="E21" s="417">
        <v>1.14708386547467</v>
      </c>
      <c r="F21" s="417">
        <v>1.2891397742032171</v>
      </c>
      <c r="G21" s="417">
        <v>1.5453514262908037</v>
      </c>
      <c r="H21" s="417">
        <v>1.723899023401511</v>
      </c>
      <c r="I21" s="417">
        <v>1.073083138804094</v>
      </c>
      <c r="J21" s="417">
        <v>1.2020269704330346</v>
      </c>
      <c r="K21" s="418">
        <v>1.4354109579514001</v>
      </c>
    </row>
    <row r="22" spans="1:11" ht="16" customHeight="1" x14ac:dyDescent="0.25">
      <c r="A22" s="65" t="s">
        <v>119</v>
      </c>
      <c r="B22" s="417">
        <v>1.5176460123199633</v>
      </c>
      <c r="C22" s="417">
        <v>1.2179082169910662</v>
      </c>
      <c r="D22" s="417">
        <v>1.4800949853331471</v>
      </c>
      <c r="E22" s="417">
        <v>1.1780922474613595</v>
      </c>
      <c r="F22" s="417">
        <v>1.817964997697217</v>
      </c>
      <c r="G22" s="417">
        <v>1.371886450275732</v>
      </c>
      <c r="H22" s="417">
        <v>1.5683175182013123</v>
      </c>
      <c r="I22" s="417">
        <v>1.1393028621313213</v>
      </c>
      <c r="J22" s="417">
        <v>1.4907492354740062</v>
      </c>
      <c r="K22" s="418">
        <v>1.5769123102457905</v>
      </c>
    </row>
    <row r="23" spans="1:11" ht="16" customHeight="1" x14ac:dyDescent="0.25">
      <c r="A23" s="65" t="s">
        <v>120</v>
      </c>
      <c r="B23" s="417">
        <v>1.2134130658436213</v>
      </c>
      <c r="C23" s="417">
        <v>1.2072557799506534</v>
      </c>
      <c r="D23" s="417">
        <v>1.2995755003032141</v>
      </c>
      <c r="E23" s="417">
        <v>1.1937282687135078</v>
      </c>
      <c r="F23" s="417">
        <v>1.3709800403677954</v>
      </c>
      <c r="G23" s="417">
        <v>1.247481401115933</v>
      </c>
      <c r="H23" s="417">
        <v>1.5590105536504977</v>
      </c>
      <c r="I23" s="417">
        <v>1.2080315037191891</v>
      </c>
      <c r="J23" s="417">
        <v>1.405</v>
      </c>
      <c r="K23" s="418">
        <v>1.427807177685855</v>
      </c>
    </row>
    <row r="24" spans="1:11" ht="16" customHeight="1" x14ac:dyDescent="0.25">
      <c r="A24" s="67" t="s">
        <v>71</v>
      </c>
      <c r="B24" s="57">
        <v>1.7329460072448968</v>
      </c>
      <c r="C24" s="57">
        <v>1.1771408259238443</v>
      </c>
      <c r="D24" s="57">
        <v>1.344040430233296</v>
      </c>
      <c r="E24" s="57">
        <v>1.1650419259801614</v>
      </c>
      <c r="F24" s="57">
        <v>1.5429982948881442</v>
      </c>
      <c r="G24" s="57">
        <v>1.3168727853817828</v>
      </c>
      <c r="H24" s="57">
        <v>1.5391193806860504</v>
      </c>
      <c r="I24" s="57">
        <v>1.1757569354568906</v>
      </c>
      <c r="J24" s="57">
        <v>2.3680395807085834</v>
      </c>
      <c r="K24" s="57">
        <v>1.6220320858215571</v>
      </c>
    </row>
    <row r="25" spans="1:11" s="68" customFormat="1" x14ac:dyDescent="0.25">
      <c r="A25" s="467" t="s">
        <v>130</v>
      </c>
      <c r="B25" s="467"/>
      <c r="C25" s="467"/>
      <c r="D25" s="467"/>
      <c r="E25" s="467"/>
      <c r="F25" s="467"/>
      <c r="G25" s="467"/>
      <c r="H25" s="467"/>
      <c r="I25" s="467"/>
      <c r="J25" s="467"/>
      <c r="K25" s="467"/>
    </row>
    <row r="26" spans="1:11" s="68" customFormat="1" x14ac:dyDescent="0.25">
      <c r="A26" s="467" t="s">
        <v>122</v>
      </c>
      <c r="B26" s="467"/>
      <c r="C26" s="467"/>
      <c r="D26" s="467"/>
      <c r="E26" s="467"/>
      <c r="F26" s="467"/>
      <c r="G26" s="467"/>
      <c r="H26" s="467"/>
      <c r="I26" s="467"/>
      <c r="J26" s="467"/>
      <c r="K26" s="467"/>
    </row>
    <row r="27" spans="1:11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x14ac:dyDescent="0.25">
      <c r="A28" s="497" t="s">
        <v>3</v>
      </c>
      <c r="B28" s="497"/>
      <c r="C28" s="497"/>
      <c r="D28" s="497"/>
      <c r="E28" s="497"/>
      <c r="F28" s="497"/>
      <c r="G28" s="497"/>
      <c r="H28" s="497"/>
      <c r="I28" s="497"/>
      <c r="J28" s="497"/>
      <c r="K28" s="131"/>
    </row>
  </sheetData>
  <mergeCells count="4">
    <mergeCell ref="A1:K1"/>
    <mergeCell ref="A25:K25"/>
    <mergeCell ref="A26:K26"/>
    <mergeCell ref="A28:J2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colBreaks count="1" manualBreakCount="1">
    <brk id="12" max="1048575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Foglio49"/>
  <dimension ref="B2:N42"/>
  <sheetViews>
    <sheetView view="pageBreakPreview" zoomScaleNormal="100" zoomScaleSheetLayoutView="100" workbookViewId="0">
      <selection activeCell="O19" sqref="O19"/>
    </sheetView>
  </sheetViews>
  <sheetFormatPr defaultRowHeight="14.5" x14ac:dyDescent="0.35"/>
  <cols>
    <col min="1" max="1" width="6.26953125" style="111" customWidth="1"/>
    <col min="2" max="256" width="9.1796875" style="111"/>
    <col min="257" max="257" width="6.26953125" style="111" customWidth="1"/>
    <col min="258" max="512" width="9.1796875" style="111"/>
    <col min="513" max="513" width="6.26953125" style="111" customWidth="1"/>
    <col min="514" max="768" width="9.1796875" style="111"/>
    <col min="769" max="769" width="6.26953125" style="111" customWidth="1"/>
    <col min="770" max="1024" width="9.1796875" style="111"/>
    <col min="1025" max="1025" width="6.26953125" style="111" customWidth="1"/>
    <col min="1026" max="1280" width="9.1796875" style="111"/>
    <col min="1281" max="1281" width="6.26953125" style="111" customWidth="1"/>
    <col min="1282" max="1536" width="9.1796875" style="111"/>
    <col min="1537" max="1537" width="6.26953125" style="111" customWidth="1"/>
    <col min="1538" max="1792" width="9.1796875" style="111"/>
    <col min="1793" max="1793" width="6.26953125" style="111" customWidth="1"/>
    <col min="1794" max="2048" width="9.1796875" style="111"/>
    <col min="2049" max="2049" width="6.26953125" style="111" customWidth="1"/>
    <col min="2050" max="2304" width="9.1796875" style="111"/>
    <col min="2305" max="2305" width="6.26953125" style="111" customWidth="1"/>
    <col min="2306" max="2560" width="9.1796875" style="111"/>
    <col min="2561" max="2561" width="6.26953125" style="111" customWidth="1"/>
    <col min="2562" max="2816" width="9.1796875" style="111"/>
    <col min="2817" max="2817" width="6.26953125" style="111" customWidth="1"/>
    <col min="2818" max="3072" width="9.1796875" style="111"/>
    <col min="3073" max="3073" width="6.26953125" style="111" customWidth="1"/>
    <col min="3074" max="3328" width="9.1796875" style="111"/>
    <col min="3329" max="3329" width="6.26953125" style="111" customWidth="1"/>
    <col min="3330" max="3584" width="9.1796875" style="111"/>
    <col min="3585" max="3585" width="6.26953125" style="111" customWidth="1"/>
    <col min="3586" max="3840" width="9.1796875" style="111"/>
    <col min="3841" max="3841" width="6.26953125" style="111" customWidth="1"/>
    <col min="3842" max="4096" width="9.1796875" style="111"/>
    <col min="4097" max="4097" width="6.26953125" style="111" customWidth="1"/>
    <col min="4098" max="4352" width="9.1796875" style="111"/>
    <col min="4353" max="4353" width="6.26953125" style="111" customWidth="1"/>
    <col min="4354" max="4608" width="9.1796875" style="111"/>
    <col min="4609" max="4609" width="6.26953125" style="111" customWidth="1"/>
    <col min="4610" max="4864" width="9.1796875" style="111"/>
    <col min="4865" max="4865" width="6.26953125" style="111" customWidth="1"/>
    <col min="4866" max="5120" width="9.1796875" style="111"/>
    <col min="5121" max="5121" width="6.26953125" style="111" customWidth="1"/>
    <col min="5122" max="5376" width="9.1796875" style="111"/>
    <col min="5377" max="5377" width="6.26953125" style="111" customWidth="1"/>
    <col min="5378" max="5632" width="9.1796875" style="111"/>
    <col min="5633" max="5633" width="6.26953125" style="111" customWidth="1"/>
    <col min="5634" max="5888" width="9.1796875" style="111"/>
    <col min="5889" max="5889" width="6.26953125" style="111" customWidth="1"/>
    <col min="5890" max="6144" width="9.1796875" style="111"/>
    <col min="6145" max="6145" width="6.26953125" style="111" customWidth="1"/>
    <col min="6146" max="6400" width="9.1796875" style="111"/>
    <col min="6401" max="6401" width="6.26953125" style="111" customWidth="1"/>
    <col min="6402" max="6656" width="9.1796875" style="111"/>
    <col min="6657" max="6657" width="6.26953125" style="111" customWidth="1"/>
    <col min="6658" max="6912" width="9.1796875" style="111"/>
    <col min="6913" max="6913" width="6.26953125" style="111" customWidth="1"/>
    <col min="6914" max="7168" width="9.1796875" style="111"/>
    <col min="7169" max="7169" width="6.26953125" style="111" customWidth="1"/>
    <col min="7170" max="7424" width="9.1796875" style="111"/>
    <col min="7425" max="7425" width="6.26953125" style="111" customWidth="1"/>
    <col min="7426" max="7680" width="9.1796875" style="111"/>
    <col min="7681" max="7681" width="6.26953125" style="111" customWidth="1"/>
    <col min="7682" max="7936" width="9.1796875" style="111"/>
    <col min="7937" max="7937" width="6.26953125" style="111" customWidth="1"/>
    <col min="7938" max="8192" width="9.1796875" style="111"/>
    <col min="8193" max="8193" width="6.26953125" style="111" customWidth="1"/>
    <col min="8194" max="8448" width="9.1796875" style="111"/>
    <col min="8449" max="8449" width="6.26953125" style="111" customWidth="1"/>
    <col min="8450" max="8704" width="9.1796875" style="111"/>
    <col min="8705" max="8705" width="6.26953125" style="111" customWidth="1"/>
    <col min="8706" max="8960" width="9.1796875" style="111"/>
    <col min="8961" max="8961" width="6.26953125" style="111" customWidth="1"/>
    <col min="8962" max="9216" width="9.1796875" style="111"/>
    <col min="9217" max="9217" width="6.26953125" style="111" customWidth="1"/>
    <col min="9218" max="9472" width="9.1796875" style="111"/>
    <col min="9473" max="9473" width="6.26953125" style="111" customWidth="1"/>
    <col min="9474" max="9728" width="9.1796875" style="111"/>
    <col min="9729" max="9729" width="6.26953125" style="111" customWidth="1"/>
    <col min="9730" max="9984" width="9.1796875" style="111"/>
    <col min="9985" max="9985" width="6.26953125" style="111" customWidth="1"/>
    <col min="9986" max="10240" width="9.1796875" style="111"/>
    <col min="10241" max="10241" width="6.26953125" style="111" customWidth="1"/>
    <col min="10242" max="10496" width="9.1796875" style="111"/>
    <col min="10497" max="10497" width="6.26953125" style="111" customWidth="1"/>
    <col min="10498" max="10752" width="9.1796875" style="111"/>
    <col min="10753" max="10753" width="6.26953125" style="111" customWidth="1"/>
    <col min="10754" max="11008" width="9.1796875" style="111"/>
    <col min="11009" max="11009" width="6.26953125" style="111" customWidth="1"/>
    <col min="11010" max="11264" width="9.1796875" style="111"/>
    <col min="11265" max="11265" width="6.26953125" style="111" customWidth="1"/>
    <col min="11266" max="11520" width="9.1796875" style="111"/>
    <col min="11521" max="11521" width="6.26953125" style="111" customWidth="1"/>
    <col min="11522" max="11776" width="9.1796875" style="111"/>
    <col min="11777" max="11777" width="6.26953125" style="111" customWidth="1"/>
    <col min="11778" max="12032" width="9.1796875" style="111"/>
    <col min="12033" max="12033" width="6.26953125" style="111" customWidth="1"/>
    <col min="12034" max="12288" width="9.1796875" style="111"/>
    <col min="12289" max="12289" width="6.26953125" style="111" customWidth="1"/>
    <col min="12290" max="12544" width="9.1796875" style="111"/>
    <col min="12545" max="12545" width="6.26953125" style="111" customWidth="1"/>
    <col min="12546" max="12800" width="9.1796875" style="111"/>
    <col min="12801" max="12801" width="6.26953125" style="111" customWidth="1"/>
    <col min="12802" max="13056" width="9.1796875" style="111"/>
    <col min="13057" max="13057" width="6.26953125" style="111" customWidth="1"/>
    <col min="13058" max="13312" width="9.1796875" style="111"/>
    <col min="13313" max="13313" width="6.26953125" style="111" customWidth="1"/>
    <col min="13314" max="13568" width="9.1796875" style="111"/>
    <col min="13569" max="13569" width="6.26953125" style="111" customWidth="1"/>
    <col min="13570" max="13824" width="9.1796875" style="111"/>
    <col min="13825" max="13825" width="6.26953125" style="111" customWidth="1"/>
    <col min="13826" max="14080" width="9.1796875" style="111"/>
    <col min="14081" max="14081" width="6.26953125" style="111" customWidth="1"/>
    <col min="14082" max="14336" width="9.1796875" style="111"/>
    <col min="14337" max="14337" width="6.26953125" style="111" customWidth="1"/>
    <col min="14338" max="14592" width="9.1796875" style="111"/>
    <col min="14593" max="14593" width="6.26953125" style="111" customWidth="1"/>
    <col min="14594" max="14848" width="9.1796875" style="111"/>
    <col min="14849" max="14849" width="6.26953125" style="111" customWidth="1"/>
    <col min="14850" max="15104" width="9.1796875" style="111"/>
    <col min="15105" max="15105" width="6.26953125" style="111" customWidth="1"/>
    <col min="15106" max="15360" width="9.1796875" style="111"/>
    <col min="15361" max="15361" width="6.26953125" style="111" customWidth="1"/>
    <col min="15362" max="15616" width="9.1796875" style="111"/>
    <col min="15617" max="15617" width="6.26953125" style="111" customWidth="1"/>
    <col min="15618" max="15872" width="9.1796875" style="111"/>
    <col min="15873" max="15873" width="6.26953125" style="111" customWidth="1"/>
    <col min="15874" max="16128" width="9.1796875" style="111"/>
    <col min="16129" max="16129" width="6.26953125" style="111" customWidth="1"/>
    <col min="16130" max="16384" width="9.1796875" style="111"/>
  </cols>
  <sheetData>
    <row r="2" spans="2:14" x14ac:dyDescent="0.35">
      <c r="B2" s="180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2"/>
    </row>
    <row r="3" spans="2:14" x14ac:dyDescent="0.35">
      <c r="B3" s="183"/>
      <c r="N3" s="184"/>
    </row>
    <row r="4" spans="2:14" x14ac:dyDescent="0.35">
      <c r="B4" s="183"/>
      <c r="N4" s="184"/>
    </row>
    <row r="5" spans="2:14" x14ac:dyDescent="0.35">
      <c r="B5" s="183"/>
      <c r="N5" s="184"/>
    </row>
    <row r="6" spans="2:14" x14ac:dyDescent="0.35">
      <c r="B6" s="183"/>
      <c r="N6" s="184"/>
    </row>
    <row r="7" spans="2:14" x14ac:dyDescent="0.35">
      <c r="B7" s="183"/>
      <c r="N7" s="184"/>
    </row>
    <row r="8" spans="2:14" x14ac:dyDescent="0.35">
      <c r="B8" s="441" t="s">
        <v>270</v>
      </c>
      <c r="C8" s="442"/>
      <c r="D8" s="442"/>
      <c r="E8" s="442"/>
      <c r="F8" s="442"/>
      <c r="G8" s="442"/>
      <c r="H8" s="442"/>
      <c r="I8" s="442"/>
      <c r="J8" s="442"/>
      <c r="K8" s="442"/>
      <c r="L8" s="442"/>
      <c r="M8" s="442"/>
      <c r="N8" s="443"/>
    </row>
    <row r="9" spans="2:14" x14ac:dyDescent="0.35">
      <c r="B9" s="441"/>
      <c r="C9" s="442"/>
      <c r="D9" s="442"/>
      <c r="E9" s="442"/>
      <c r="F9" s="442"/>
      <c r="G9" s="442"/>
      <c r="H9" s="442"/>
      <c r="I9" s="442"/>
      <c r="J9" s="442"/>
      <c r="K9" s="442"/>
      <c r="L9" s="442"/>
      <c r="M9" s="442"/>
      <c r="N9" s="443"/>
    </row>
    <row r="10" spans="2:14" x14ac:dyDescent="0.35">
      <c r="B10" s="441"/>
      <c r="C10" s="442"/>
      <c r="D10" s="442"/>
      <c r="E10" s="442"/>
      <c r="F10" s="442"/>
      <c r="G10" s="442"/>
      <c r="H10" s="442"/>
      <c r="I10" s="442"/>
      <c r="J10" s="442"/>
      <c r="K10" s="442"/>
      <c r="L10" s="442"/>
      <c r="M10" s="442"/>
      <c r="N10" s="443"/>
    </row>
    <row r="11" spans="2:14" x14ac:dyDescent="0.35">
      <c r="B11" s="441"/>
      <c r="C11" s="442"/>
      <c r="D11" s="442"/>
      <c r="E11" s="442"/>
      <c r="F11" s="442"/>
      <c r="G11" s="442"/>
      <c r="H11" s="442"/>
      <c r="I11" s="442"/>
      <c r="J11" s="442"/>
      <c r="K11" s="442"/>
      <c r="L11" s="442"/>
      <c r="M11" s="442"/>
      <c r="N11" s="443"/>
    </row>
    <row r="12" spans="2:14" x14ac:dyDescent="0.35">
      <c r="B12" s="441"/>
      <c r="C12" s="442"/>
      <c r="D12" s="442"/>
      <c r="E12" s="442"/>
      <c r="F12" s="442"/>
      <c r="G12" s="442"/>
      <c r="H12" s="442"/>
      <c r="I12" s="442"/>
      <c r="J12" s="442"/>
      <c r="K12" s="442"/>
      <c r="L12" s="442"/>
      <c r="M12" s="442"/>
      <c r="N12" s="443"/>
    </row>
    <row r="13" spans="2:14" x14ac:dyDescent="0.35">
      <c r="B13" s="441"/>
      <c r="C13" s="442"/>
      <c r="D13" s="442"/>
      <c r="E13" s="442"/>
      <c r="F13" s="442"/>
      <c r="G13" s="442"/>
      <c r="H13" s="442"/>
      <c r="I13" s="442"/>
      <c r="J13" s="442"/>
      <c r="K13" s="442"/>
      <c r="L13" s="442"/>
      <c r="M13" s="442"/>
      <c r="N13" s="443"/>
    </row>
    <row r="14" spans="2:14" x14ac:dyDescent="0.35">
      <c r="B14" s="441"/>
      <c r="C14" s="442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3"/>
    </row>
    <row r="15" spans="2:14" x14ac:dyDescent="0.35">
      <c r="B15" s="441"/>
      <c r="C15" s="442"/>
      <c r="D15" s="442"/>
      <c r="E15" s="442"/>
      <c r="F15" s="442"/>
      <c r="G15" s="442"/>
      <c r="H15" s="442"/>
      <c r="I15" s="442"/>
      <c r="J15" s="442"/>
      <c r="K15" s="442"/>
      <c r="L15" s="442"/>
      <c r="M15" s="442"/>
      <c r="N15" s="443"/>
    </row>
    <row r="16" spans="2:14" x14ac:dyDescent="0.35">
      <c r="B16" s="441"/>
      <c r="C16" s="442"/>
      <c r="D16" s="442"/>
      <c r="E16" s="442"/>
      <c r="F16" s="442"/>
      <c r="G16" s="442"/>
      <c r="H16" s="442"/>
      <c r="I16" s="442"/>
      <c r="J16" s="442"/>
      <c r="K16" s="442"/>
      <c r="L16" s="442"/>
      <c r="M16" s="442"/>
      <c r="N16" s="443"/>
    </row>
    <row r="17" spans="2:14" x14ac:dyDescent="0.35">
      <c r="B17" s="441"/>
      <c r="C17" s="442"/>
      <c r="D17" s="442"/>
      <c r="E17" s="442"/>
      <c r="F17" s="442"/>
      <c r="G17" s="442"/>
      <c r="H17" s="442"/>
      <c r="I17" s="442"/>
      <c r="J17" s="442"/>
      <c r="K17" s="442"/>
      <c r="L17" s="442"/>
      <c r="M17" s="442"/>
      <c r="N17" s="443"/>
    </row>
    <row r="18" spans="2:14" x14ac:dyDescent="0.35">
      <c r="B18" s="441"/>
      <c r="C18" s="442"/>
      <c r="D18" s="442"/>
      <c r="E18" s="442"/>
      <c r="F18" s="442"/>
      <c r="G18" s="442"/>
      <c r="H18" s="442"/>
      <c r="I18" s="442"/>
      <c r="J18" s="442"/>
      <c r="K18" s="442"/>
      <c r="L18" s="442"/>
      <c r="M18" s="442"/>
      <c r="N18" s="443"/>
    </row>
    <row r="19" spans="2:14" x14ac:dyDescent="0.35">
      <c r="B19" s="441"/>
      <c r="C19" s="442"/>
      <c r="D19" s="442"/>
      <c r="E19" s="442"/>
      <c r="F19" s="442"/>
      <c r="G19" s="442"/>
      <c r="H19" s="442"/>
      <c r="I19" s="442"/>
      <c r="J19" s="442"/>
      <c r="K19" s="442"/>
      <c r="L19" s="442"/>
      <c r="M19" s="442"/>
      <c r="N19" s="443"/>
    </row>
    <row r="20" spans="2:14" x14ac:dyDescent="0.35">
      <c r="B20" s="441"/>
      <c r="C20" s="442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3"/>
    </row>
    <row r="21" spans="2:14" x14ac:dyDescent="0.35">
      <c r="B21" s="441"/>
      <c r="C21" s="442"/>
      <c r="D21" s="442"/>
      <c r="E21" s="442"/>
      <c r="F21" s="442"/>
      <c r="G21" s="442"/>
      <c r="H21" s="442"/>
      <c r="I21" s="442"/>
      <c r="J21" s="442"/>
      <c r="K21" s="442"/>
      <c r="L21" s="442"/>
      <c r="M21" s="442"/>
      <c r="N21" s="443"/>
    </row>
    <row r="22" spans="2:14" x14ac:dyDescent="0.35">
      <c r="B22" s="441"/>
      <c r="C22" s="442"/>
      <c r="D22" s="442"/>
      <c r="E22" s="442"/>
      <c r="F22" s="442"/>
      <c r="G22" s="442"/>
      <c r="H22" s="442"/>
      <c r="I22" s="442"/>
      <c r="J22" s="442"/>
      <c r="K22" s="442"/>
      <c r="L22" s="442"/>
      <c r="M22" s="442"/>
      <c r="N22" s="443"/>
    </row>
    <row r="23" spans="2:14" x14ac:dyDescent="0.35">
      <c r="B23" s="441"/>
      <c r="C23" s="442"/>
      <c r="D23" s="442"/>
      <c r="E23" s="442"/>
      <c r="F23" s="442"/>
      <c r="G23" s="442"/>
      <c r="H23" s="442"/>
      <c r="I23" s="442"/>
      <c r="J23" s="442"/>
      <c r="K23" s="442"/>
      <c r="L23" s="442"/>
      <c r="M23" s="442"/>
      <c r="N23" s="443"/>
    </row>
    <row r="24" spans="2:14" x14ac:dyDescent="0.35">
      <c r="B24" s="444"/>
      <c r="C24" s="445"/>
      <c r="D24" s="445"/>
      <c r="E24" s="445"/>
      <c r="F24" s="445"/>
      <c r="G24" s="445"/>
      <c r="H24" s="445"/>
      <c r="I24" s="445"/>
      <c r="J24" s="445"/>
      <c r="K24" s="445"/>
      <c r="L24" s="445"/>
      <c r="M24" s="445"/>
      <c r="N24" s="446"/>
    </row>
    <row r="42" ht="16" customHeight="1" x14ac:dyDescent="0.3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5"/>
  <dimension ref="A1:G18"/>
  <sheetViews>
    <sheetView view="pageBreakPreview" zoomScaleNormal="100" zoomScaleSheetLayoutView="100" workbookViewId="0">
      <selection activeCell="F14" sqref="F14"/>
    </sheetView>
  </sheetViews>
  <sheetFormatPr defaultColWidth="16.54296875" defaultRowHeight="14.5" x14ac:dyDescent="0.35"/>
  <cols>
    <col min="1" max="1" width="17.453125" style="209" customWidth="1"/>
    <col min="2" max="2" width="14.7265625" style="209" customWidth="1"/>
    <col min="3" max="16384" width="16.54296875" style="209"/>
  </cols>
  <sheetData>
    <row r="1" spans="1:7" ht="30.75" customHeight="1" x14ac:dyDescent="0.35">
      <c r="A1" s="457" t="s">
        <v>298</v>
      </c>
      <c r="B1" s="457"/>
      <c r="C1" s="457"/>
      <c r="D1" s="457"/>
      <c r="E1" s="457"/>
      <c r="F1" s="457"/>
    </row>
    <row r="2" spans="1:7" ht="16" customHeight="1" x14ac:dyDescent="0.35">
      <c r="A2" s="448" t="s">
        <v>228</v>
      </c>
      <c r="B2" s="448"/>
      <c r="C2" s="453" t="s">
        <v>236</v>
      </c>
      <c r="D2" s="453" t="s">
        <v>237</v>
      </c>
      <c r="E2" s="455" t="s">
        <v>238</v>
      </c>
      <c r="F2" s="455"/>
    </row>
    <row r="3" spans="1:7" ht="39" customHeight="1" x14ac:dyDescent="0.35">
      <c r="A3" s="450"/>
      <c r="B3" s="450"/>
      <c r="C3" s="454"/>
      <c r="D3" s="454"/>
      <c r="E3" s="207" t="s">
        <v>236</v>
      </c>
      <c r="F3" s="207" t="s">
        <v>239</v>
      </c>
    </row>
    <row r="4" spans="1:7" ht="16" customHeight="1" x14ac:dyDescent="0.25">
      <c r="A4" s="448">
        <v>2018</v>
      </c>
      <c r="B4" s="2" t="s">
        <v>232</v>
      </c>
      <c r="C4" s="386">
        <v>1989518</v>
      </c>
      <c r="D4" s="386">
        <v>1439501</v>
      </c>
      <c r="E4" s="305">
        <v>14</v>
      </c>
      <c r="F4" s="305">
        <v>13.5</v>
      </c>
    </row>
    <row r="5" spans="1:7" ht="16" customHeight="1" x14ac:dyDescent="0.25">
      <c r="A5" s="449"/>
      <c r="B5" s="2" t="s">
        <v>233</v>
      </c>
      <c r="C5" s="386">
        <v>2792436</v>
      </c>
      <c r="D5" s="386">
        <v>1973448</v>
      </c>
      <c r="E5" s="305">
        <v>11.3</v>
      </c>
      <c r="F5" s="305">
        <v>10.9</v>
      </c>
      <c r="G5" s="296"/>
    </row>
    <row r="6" spans="1:7" ht="16" customHeight="1" x14ac:dyDescent="0.25">
      <c r="A6" s="449"/>
      <c r="B6" s="2" t="s">
        <v>234</v>
      </c>
      <c r="C6" s="386">
        <v>2921736</v>
      </c>
      <c r="D6" s="386">
        <v>2287570</v>
      </c>
      <c r="E6" s="305">
        <v>5.9</v>
      </c>
      <c r="F6" s="305">
        <v>5.6</v>
      </c>
      <c r="G6" s="296"/>
    </row>
    <row r="7" spans="1:7" ht="16" customHeight="1" x14ac:dyDescent="0.25">
      <c r="A7" s="450"/>
      <c r="B7" s="4" t="s">
        <v>235</v>
      </c>
      <c r="C7" s="303">
        <v>3387166</v>
      </c>
      <c r="D7" s="303">
        <v>2576783</v>
      </c>
      <c r="E7" s="306">
        <v>5.2</v>
      </c>
      <c r="F7" s="306">
        <v>5.2</v>
      </c>
      <c r="G7" s="296"/>
    </row>
    <row r="8" spans="1:7" ht="16" customHeight="1" x14ac:dyDescent="0.25">
      <c r="A8" s="448">
        <v>2019</v>
      </c>
      <c r="B8" s="2" t="s">
        <v>232</v>
      </c>
      <c r="C8" s="386">
        <v>2093786</v>
      </c>
      <c r="D8" s="386">
        <v>1500595</v>
      </c>
      <c r="E8" s="305">
        <v>5.2</v>
      </c>
      <c r="F8" s="305">
        <v>4.2</v>
      </c>
    </row>
    <row r="9" spans="1:7" ht="16" customHeight="1" x14ac:dyDescent="0.25">
      <c r="A9" s="449"/>
      <c r="B9" s="2" t="s">
        <v>233</v>
      </c>
      <c r="C9" s="386">
        <v>2821770</v>
      </c>
      <c r="D9" s="386">
        <v>1992178</v>
      </c>
      <c r="E9" s="305">
        <v>1.1000000000000001</v>
      </c>
      <c r="F9" s="305">
        <v>0.9</v>
      </c>
    </row>
    <row r="10" spans="1:7" ht="16" customHeight="1" x14ac:dyDescent="0.25">
      <c r="A10" s="449"/>
      <c r="B10" s="2" t="s">
        <v>234</v>
      </c>
      <c r="C10" s="386">
        <v>2966932</v>
      </c>
      <c r="D10" s="386">
        <v>2310257</v>
      </c>
      <c r="E10" s="305">
        <v>1.5</v>
      </c>
      <c r="F10" s="305">
        <v>1</v>
      </c>
    </row>
    <row r="11" spans="1:7" ht="16" customHeight="1" x14ac:dyDescent="0.25">
      <c r="A11" s="450"/>
      <c r="B11" s="4" t="s">
        <v>235</v>
      </c>
      <c r="C11" s="303">
        <v>3462014</v>
      </c>
      <c r="D11" s="303">
        <v>2590814</v>
      </c>
      <c r="E11" s="306">
        <v>2.2000000000000002</v>
      </c>
      <c r="F11" s="306">
        <v>0.5</v>
      </c>
    </row>
    <row r="12" spans="1:7" ht="16" customHeight="1" x14ac:dyDescent="0.25">
      <c r="A12" s="448">
        <v>2020</v>
      </c>
      <c r="B12" s="2" t="s">
        <v>232</v>
      </c>
      <c r="C12" s="386">
        <v>2079223</v>
      </c>
      <c r="D12" s="386">
        <v>1584800</v>
      </c>
      <c r="E12" s="305">
        <v>-0.7</v>
      </c>
      <c r="F12" s="305">
        <v>5.6</v>
      </c>
    </row>
    <row r="13" spans="1:7" ht="16" customHeight="1" x14ac:dyDescent="0.25">
      <c r="A13" s="449"/>
      <c r="B13" s="2" t="s">
        <v>233</v>
      </c>
      <c r="C13" s="386">
        <v>1799974</v>
      </c>
      <c r="D13" s="386">
        <v>1496933</v>
      </c>
      <c r="E13" s="305">
        <v>-36.200000000000003</v>
      </c>
      <c r="F13" s="305">
        <v>-24.9</v>
      </c>
    </row>
    <row r="14" spans="1:7" ht="16" customHeight="1" x14ac:dyDescent="0.25">
      <c r="A14" s="449"/>
      <c r="B14" s="2" t="s">
        <v>234</v>
      </c>
      <c r="C14" s="386">
        <v>2519425</v>
      </c>
      <c r="D14" s="386">
        <v>2006523</v>
      </c>
      <c r="E14" s="305">
        <v>-15.1</v>
      </c>
      <c r="F14" s="305">
        <v>-13.1</v>
      </c>
    </row>
    <row r="15" spans="1:7" ht="16" customHeight="1" x14ac:dyDescent="0.25">
      <c r="A15" s="450"/>
      <c r="B15" s="4" t="s">
        <v>235</v>
      </c>
      <c r="C15" s="303">
        <v>2940424</v>
      </c>
      <c r="D15" s="303">
        <v>2327052</v>
      </c>
      <c r="E15" s="306">
        <v>-15.1</v>
      </c>
      <c r="F15" s="306">
        <v>-10.199999999999999</v>
      </c>
    </row>
    <row r="16" spans="1:7" ht="16" customHeight="1" x14ac:dyDescent="0.25">
      <c r="A16" s="201"/>
      <c r="B16" s="2"/>
      <c r="C16" s="3"/>
      <c r="D16" s="3"/>
      <c r="E16" s="193"/>
      <c r="F16" s="193"/>
    </row>
    <row r="17" spans="1:6" x14ac:dyDescent="0.25">
      <c r="A17" s="456" t="s">
        <v>3</v>
      </c>
      <c r="B17" s="456"/>
      <c r="C17" s="456"/>
      <c r="D17" s="456"/>
      <c r="E17" s="456"/>
      <c r="F17" s="456"/>
    </row>
    <row r="18" spans="1:6" x14ac:dyDescent="0.35">
      <c r="A18" s="5"/>
      <c r="B18" s="5"/>
      <c r="C18" s="5"/>
      <c r="D18" s="5"/>
    </row>
  </sheetData>
  <mergeCells count="9">
    <mergeCell ref="A8:A11"/>
    <mergeCell ref="A12:A15"/>
    <mergeCell ref="A17:F17"/>
    <mergeCell ref="A1:F1"/>
    <mergeCell ref="A2:B3"/>
    <mergeCell ref="C2:C3"/>
    <mergeCell ref="D2:D3"/>
    <mergeCell ref="E2:F2"/>
    <mergeCell ref="A4:A7"/>
  </mergeCells>
  <pageMargins left="0.70866141732283472" right="0.70866141732283472" top="0.74803149606299213" bottom="0.74803149606299213" header="0.31496062992125984" footer="0.31496062992125984"/>
  <pageSetup paperSize="9" scale="120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Foglio50"/>
  <dimension ref="A1:E24"/>
  <sheetViews>
    <sheetView showGridLines="0" view="pageBreakPreview" zoomScale="90" zoomScaleNormal="100" zoomScaleSheetLayoutView="90" workbookViewId="0">
      <selection activeCell="F14" sqref="F14"/>
    </sheetView>
  </sheetViews>
  <sheetFormatPr defaultColWidth="17.7265625" defaultRowHeight="14" x14ac:dyDescent="0.35"/>
  <cols>
    <col min="1" max="4" width="17.54296875" style="206" customWidth="1"/>
    <col min="5" max="16384" width="17.7265625" style="206"/>
  </cols>
  <sheetData>
    <row r="1" spans="1:5" ht="33.75" customHeight="1" x14ac:dyDescent="0.35">
      <c r="A1" s="530" t="s">
        <v>342</v>
      </c>
      <c r="B1" s="530"/>
      <c r="C1" s="530"/>
      <c r="D1" s="530"/>
      <c r="E1" s="255"/>
    </row>
    <row r="2" spans="1:5" ht="16" customHeight="1" x14ac:dyDescent="0.35">
      <c r="A2" s="548" t="s">
        <v>228</v>
      </c>
      <c r="B2" s="548"/>
      <c r="C2" s="564" t="s">
        <v>271</v>
      </c>
      <c r="D2" s="564" t="s">
        <v>272</v>
      </c>
    </row>
    <row r="3" spans="1:5" ht="24" customHeight="1" x14ac:dyDescent="0.3">
      <c r="A3" s="562"/>
      <c r="B3" s="562"/>
      <c r="C3" s="565"/>
      <c r="D3" s="565"/>
      <c r="E3" s="256"/>
    </row>
    <row r="4" spans="1:5" ht="16" customHeight="1" x14ac:dyDescent="0.3">
      <c r="A4" s="548">
        <v>2018</v>
      </c>
      <c r="B4" s="257" t="s">
        <v>232</v>
      </c>
      <c r="C4" s="425">
        <v>86982</v>
      </c>
      <c r="D4" s="425">
        <v>85974</v>
      </c>
      <c r="E4" s="256"/>
    </row>
    <row r="5" spans="1:5" ht="16" customHeight="1" x14ac:dyDescent="0.3">
      <c r="A5" s="561"/>
      <c r="B5" s="257" t="s">
        <v>233</v>
      </c>
      <c r="C5" s="425">
        <v>95406</v>
      </c>
      <c r="D5" s="425">
        <v>94393</v>
      </c>
      <c r="E5" s="256"/>
    </row>
    <row r="6" spans="1:5" ht="16" customHeight="1" x14ac:dyDescent="0.3">
      <c r="A6" s="561"/>
      <c r="B6" s="257" t="s">
        <v>234</v>
      </c>
      <c r="C6" s="425">
        <v>76173</v>
      </c>
      <c r="D6" s="425">
        <v>75327</v>
      </c>
      <c r="E6" s="256"/>
    </row>
    <row r="7" spans="1:5" ht="16" customHeight="1" x14ac:dyDescent="0.3">
      <c r="A7" s="562"/>
      <c r="B7" s="1" t="s">
        <v>235</v>
      </c>
      <c r="C7" s="426">
        <v>92747</v>
      </c>
      <c r="D7" s="426">
        <v>91521</v>
      </c>
      <c r="E7" s="256"/>
    </row>
    <row r="8" spans="1:5" ht="16" customHeight="1" x14ac:dyDescent="0.3">
      <c r="A8" s="548">
        <v>2019</v>
      </c>
      <c r="B8" s="257" t="s">
        <v>232</v>
      </c>
      <c r="C8" s="425">
        <v>84727</v>
      </c>
      <c r="D8" s="425">
        <v>83843</v>
      </c>
      <c r="E8" s="256"/>
    </row>
    <row r="9" spans="1:5" ht="16" customHeight="1" x14ac:dyDescent="0.3">
      <c r="A9" s="561"/>
      <c r="B9" s="257" t="s">
        <v>233</v>
      </c>
      <c r="C9" s="425">
        <v>100428</v>
      </c>
      <c r="D9" s="425">
        <v>99290</v>
      </c>
      <c r="E9" s="256"/>
    </row>
    <row r="10" spans="1:5" ht="16" customHeight="1" x14ac:dyDescent="0.3">
      <c r="A10" s="561"/>
      <c r="B10" s="257" t="s">
        <v>234</v>
      </c>
      <c r="C10" s="425">
        <v>78048</v>
      </c>
      <c r="D10" s="425">
        <v>77220</v>
      </c>
      <c r="E10" s="256"/>
    </row>
    <row r="11" spans="1:5" ht="16" customHeight="1" x14ac:dyDescent="0.3">
      <c r="A11" s="562"/>
      <c r="B11" s="1" t="s">
        <v>235</v>
      </c>
      <c r="C11" s="426">
        <v>92660</v>
      </c>
      <c r="D11" s="426">
        <v>91355</v>
      </c>
      <c r="E11" s="256"/>
    </row>
    <row r="12" spans="1:5" ht="16" customHeight="1" x14ac:dyDescent="0.35">
      <c r="A12" s="548">
        <v>2020</v>
      </c>
      <c r="B12" s="257" t="s">
        <v>232</v>
      </c>
      <c r="C12" s="425">
        <v>69588</v>
      </c>
      <c r="D12" s="425">
        <v>68758</v>
      </c>
    </row>
    <row r="13" spans="1:5" ht="16" customHeight="1" x14ac:dyDescent="0.35">
      <c r="A13" s="561"/>
      <c r="B13" s="257" t="s">
        <v>233</v>
      </c>
      <c r="C13" s="425">
        <v>27323</v>
      </c>
      <c r="D13" s="425">
        <v>26845</v>
      </c>
    </row>
    <row r="14" spans="1:5" ht="16" customHeight="1" x14ac:dyDescent="0.35">
      <c r="A14" s="561"/>
      <c r="B14" s="257" t="s">
        <v>234</v>
      </c>
      <c r="C14" s="425">
        <v>68734</v>
      </c>
      <c r="D14" s="425">
        <v>68030</v>
      </c>
    </row>
    <row r="15" spans="1:5" ht="16" customHeight="1" x14ac:dyDescent="0.35">
      <c r="A15" s="562"/>
      <c r="B15" s="1" t="s">
        <v>235</v>
      </c>
      <c r="C15" s="426">
        <v>68868</v>
      </c>
      <c r="D15" s="426">
        <v>68302</v>
      </c>
    </row>
    <row r="16" spans="1:5" ht="16" customHeight="1" x14ac:dyDescent="0.35">
      <c r="A16" s="259"/>
      <c r="B16" s="257"/>
      <c r="C16" s="258"/>
      <c r="D16" s="258"/>
    </row>
    <row r="17" spans="1:4" x14ac:dyDescent="0.35">
      <c r="A17" s="563" t="s">
        <v>3</v>
      </c>
      <c r="B17" s="563"/>
      <c r="C17" s="563"/>
      <c r="D17" s="563"/>
    </row>
    <row r="18" spans="1:4" x14ac:dyDescent="0.35">
      <c r="A18" s="563"/>
      <c r="B18" s="563"/>
      <c r="C18" s="563"/>
      <c r="D18" s="563"/>
    </row>
    <row r="19" spans="1:4" ht="16" customHeight="1" x14ac:dyDescent="0.35"/>
    <row r="20" spans="1:4" ht="16" customHeight="1" x14ac:dyDescent="0.35"/>
    <row r="21" spans="1:4" ht="16" customHeight="1" x14ac:dyDescent="0.35"/>
    <row r="24" spans="1:4" ht="16.5" customHeight="1" x14ac:dyDescent="0.35"/>
  </sheetData>
  <mergeCells count="8">
    <mergeCell ref="A12:A15"/>
    <mergeCell ref="A17:D18"/>
    <mergeCell ref="A1:D1"/>
    <mergeCell ref="A2:B3"/>
    <mergeCell ref="C2:C3"/>
    <mergeCell ref="D2:D3"/>
    <mergeCell ref="A4:A7"/>
    <mergeCell ref="A8:A11"/>
  </mergeCells>
  <pageMargins left="0.70866141732283472" right="0.70866141732283472" top="0.74803149606299213" bottom="0.74803149606299213" header="0.31496062992125984" footer="0.31496062992125984"/>
  <pageSetup scale="12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Foglio51"/>
  <dimension ref="A1:J37"/>
  <sheetViews>
    <sheetView view="pageBreakPreview" zoomScaleNormal="100" zoomScaleSheetLayoutView="100" workbookViewId="0">
      <selection activeCell="L10" sqref="L10"/>
    </sheetView>
  </sheetViews>
  <sheetFormatPr defaultColWidth="9.1796875" defaultRowHeight="13" x14ac:dyDescent="0.3"/>
  <cols>
    <col min="1" max="1" width="13.54296875" style="13" customWidth="1"/>
    <col min="2" max="2" width="12.54296875" style="13" bestFit="1" customWidth="1"/>
    <col min="3" max="3" width="12.7265625" style="13" bestFit="1" customWidth="1"/>
    <col min="4" max="5" width="9.26953125" style="13" bestFit="1" customWidth="1"/>
    <col min="6" max="16384" width="9.1796875" style="13"/>
  </cols>
  <sheetData>
    <row r="1" spans="1:10" ht="30" customHeight="1" x14ac:dyDescent="0.3">
      <c r="A1" s="498" t="s">
        <v>343</v>
      </c>
      <c r="B1" s="498"/>
      <c r="C1" s="498"/>
      <c r="D1" s="498"/>
      <c r="E1" s="498"/>
      <c r="F1" s="498"/>
      <c r="G1" s="498"/>
      <c r="H1" s="498"/>
      <c r="I1" s="498"/>
      <c r="J1" s="498"/>
    </row>
    <row r="2" spans="1:10" ht="27" customHeight="1" x14ac:dyDescent="0.3">
      <c r="A2" s="448" t="s">
        <v>18</v>
      </c>
      <c r="B2" s="450" t="s">
        <v>0</v>
      </c>
      <c r="C2" s="450"/>
      <c r="D2" s="450"/>
      <c r="E2" s="450" t="s">
        <v>4</v>
      </c>
      <c r="F2" s="450"/>
      <c r="G2" s="450"/>
      <c r="H2" s="499" t="s">
        <v>19</v>
      </c>
      <c r="I2" s="499"/>
      <c r="J2" s="499"/>
    </row>
    <row r="3" spans="1:10" ht="15" customHeight="1" x14ac:dyDescent="0.3">
      <c r="A3" s="449"/>
      <c r="B3" s="192">
        <v>2018</v>
      </c>
      <c r="C3" s="192">
        <v>2019</v>
      </c>
      <c r="D3" s="192">
        <v>2020</v>
      </c>
      <c r="E3" s="192">
        <v>2018</v>
      </c>
      <c r="F3" s="192">
        <v>2019</v>
      </c>
      <c r="G3" s="192">
        <v>2020</v>
      </c>
      <c r="H3" s="192">
        <v>2018</v>
      </c>
      <c r="I3" s="192">
        <v>2019</v>
      </c>
      <c r="J3" s="192">
        <v>2020</v>
      </c>
    </row>
    <row r="4" spans="1:10" ht="15" customHeight="1" x14ac:dyDescent="0.3">
      <c r="A4" s="496" t="s">
        <v>1</v>
      </c>
      <c r="B4" s="496"/>
      <c r="C4" s="496"/>
      <c r="D4" s="496"/>
      <c r="E4" s="496"/>
      <c r="F4" s="496"/>
      <c r="G4" s="496"/>
      <c r="H4" s="496"/>
      <c r="I4" s="496"/>
      <c r="J4" s="496"/>
    </row>
    <row r="5" spans="1:10" x14ac:dyDescent="0.3">
      <c r="A5" s="409" t="s">
        <v>5</v>
      </c>
      <c r="B5" s="370">
        <v>101199</v>
      </c>
      <c r="C5" s="370">
        <v>98001</v>
      </c>
      <c r="D5" s="370">
        <v>65141</v>
      </c>
      <c r="E5" s="371">
        <v>57.150682765397519</v>
      </c>
      <c r="F5" s="371">
        <v>55.480638586956523</v>
      </c>
      <c r="G5" s="371">
        <v>54.1897861225033</v>
      </c>
      <c r="H5" s="371">
        <v>-4.7762879322512353</v>
      </c>
      <c r="I5" s="371">
        <v>-3.1601102777695433</v>
      </c>
      <c r="J5" s="371">
        <v>-33.530270099284706</v>
      </c>
    </row>
    <row r="6" spans="1:10" x14ac:dyDescent="0.3">
      <c r="A6" s="404" t="s">
        <v>6</v>
      </c>
      <c r="B6" s="427">
        <v>32926</v>
      </c>
      <c r="C6" s="427">
        <v>32724</v>
      </c>
      <c r="D6" s="427">
        <v>20753</v>
      </c>
      <c r="E6" s="421">
        <v>18.594485921140315</v>
      </c>
      <c r="F6" s="421">
        <v>18.525815217391305</v>
      </c>
      <c r="G6" s="421">
        <v>17.264098362019485</v>
      </c>
      <c r="H6" s="421">
        <v>-5.0412412758839471</v>
      </c>
      <c r="I6" s="421">
        <v>-0.61349693251533743</v>
      </c>
      <c r="J6" s="421">
        <v>-36.58171372692825</v>
      </c>
    </row>
    <row r="7" spans="1:10" x14ac:dyDescent="0.3">
      <c r="A7" s="404" t="s">
        <v>7</v>
      </c>
      <c r="B7" s="427">
        <v>42943</v>
      </c>
      <c r="C7" s="427">
        <v>45912</v>
      </c>
      <c r="D7" s="427">
        <v>34315</v>
      </c>
      <c r="E7" s="421">
        <v>24.251442899578706</v>
      </c>
      <c r="F7" s="421">
        <v>25.991847826086957</v>
      </c>
      <c r="G7" s="421">
        <v>28.546115515477211</v>
      </c>
      <c r="H7" s="421">
        <v>-5.1800657996422972</v>
      </c>
      <c r="I7" s="421">
        <v>6.9138159886360988</v>
      </c>
      <c r="J7" s="421">
        <v>-25.259191496776438</v>
      </c>
    </row>
    <row r="8" spans="1:10" x14ac:dyDescent="0.3">
      <c r="A8" s="404" t="s">
        <v>20</v>
      </c>
      <c r="B8" s="427">
        <v>6</v>
      </c>
      <c r="C8" s="427">
        <v>3</v>
      </c>
      <c r="D8" s="427"/>
      <c r="E8" s="421">
        <v>3.3884138834611522E-3</v>
      </c>
      <c r="F8" s="421">
        <v>1.6983695652173913E-3</v>
      </c>
      <c r="G8" s="421">
        <v>0</v>
      </c>
      <c r="H8" s="421">
        <v>-70</v>
      </c>
      <c r="I8" s="421">
        <v>-50</v>
      </c>
      <c r="J8" s="421">
        <v>-100</v>
      </c>
    </row>
    <row r="9" spans="1:10" x14ac:dyDescent="0.3">
      <c r="A9" s="406" t="s">
        <v>8</v>
      </c>
      <c r="B9" s="422">
        <v>177074</v>
      </c>
      <c r="C9" s="422">
        <v>176640</v>
      </c>
      <c r="D9" s="422">
        <v>120209</v>
      </c>
      <c r="E9" s="428">
        <v>100</v>
      </c>
      <c r="F9" s="428">
        <v>100</v>
      </c>
      <c r="G9" s="428">
        <v>100</v>
      </c>
      <c r="H9" s="428">
        <v>-4.9307949188759679</v>
      </c>
      <c r="I9" s="428">
        <v>-0.24509527090368996</v>
      </c>
      <c r="J9" s="428">
        <v>-31.946897644927535</v>
      </c>
    </row>
    <row r="10" spans="1:10" ht="15" customHeight="1" x14ac:dyDescent="0.3">
      <c r="A10" s="496" t="s">
        <v>2</v>
      </c>
      <c r="B10" s="496"/>
      <c r="C10" s="496"/>
      <c r="D10" s="496"/>
      <c r="E10" s="496"/>
      <c r="F10" s="496"/>
      <c r="G10" s="496"/>
      <c r="H10" s="496"/>
      <c r="I10" s="496"/>
      <c r="J10" s="496"/>
    </row>
    <row r="11" spans="1:10" x14ac:dyDescent="0.3">
      <c r="A11" s="404" t="s">
        <v>5</v>
      </c>
      <c r="B11" s="427">
        <v>100671</v>
      </c>
      <c r="C11" s="427">
        <v>100269</v>
      </c>
      <c r="D11" s="427">
        <v>63877</v>
      </c>
      <c r="E11" s="421">
        <v>57.779193498398705</v>
      </c>
      <c r="F11" s="421">
        <v>55.946502402035456</v>
      </c>
      <c r="G11" s="421">
        <v>55.883433650615899</v>
      </c>
      <c r="H11" s="421">
        <v>-4.4286853497379814</v>
      </c>
      <c r="I11" s="421">
        <v>-0.39932055904878266</v>
      </c>
      <c r="J11" s="421">
        <v>-36.294368149677368</v>
      </c>
    </row>
    <row r="12" spans="1:10" x14ac:dyDescent="0.3">
      <c r="A12" s="404" t="s">
        <v>6</v>
      </c>
      <c r="B12" s="427">
        <v>33116</v>
      </c>
      <c r="C12" s="427">
        <v>33038</v>
      </c>
      <c r="D12" s="427">
        <v>19529</v>
      </c>
      <c r="E12" s="421">
        <v>19.006623276742772</v>
      </c>
      <c r="F12" s="421">
        <v>18.434017955284755</v>
      </c>
      <c r="G12" s="421">
        <v>17.085141377379621</v>
      </c>
      <c r="H12" s="421">
        <v>-10.405281099507601</v>
      </c>
      <c r="I12" s="421">
        <v>-0.23553569271651167</v>
      </c>
      <c r="J12" s="421">
        <v>-40.889279012046735</v>
      </c>
    </row>
    <row r="13" spans="1:10" x14ac:dyDescent="0.3">
      <c r="A13" s="404" t="s">
        <v>7</v>
      </c>
      <c r="B13" s="427">
        <v>40438</v>
      </c>
      <c r="C13" s="427">
        <v>45912</v>
      </c>
      <c r="D13" s="427">
        <v>30897</v>
      </c>
      <c r="E13" s="421">
        <v>23.209017757728112</v>
      </c>
      <c r="F13" s="421">
        <v>25.617247786277431</v>
      </c>
      <c r="G13" s="421">
        <v>27.030550111982084</v>
      </c>
      <c r="H13" s="421">
        <v>-4.2774292815717843</v>
      </c>
      <c r="I13" s="421">
        <v>13.536772342845838</v>
      </c>
      <c r="J13" s="421">
        <v>-32.703868269733405</v>
      </c>
    </row>
    <row r="14" spans="1:10" x14ac:dyDescent="0.3">
      <c r="A14" s="404" t="s">
        <v>20</v>
      </c>
      <c r="B14" s="429">
        <v>9</v>
      </c>
      <c r="C14" s="427">
        <v>4</v>
      </c>
      <c r="D14" s="429">
        <v>1</v>
      </c>
      <c r="E14" s="421">
        <v>5.1654671304108262E-3</v>
      </c>
      <c r="F14" s="421">
        <v>2.2318564023590722E-3</v>
      </c>
      <c r="G14" s="421">
        <v>8.7486002239641663E-4</v>
      </c>
      <c r="H14" s="421">
        <v>-25</v>
      </c>
      <c r="I14" s="421">
        <v>-55.555555555555557</v>
      </c>
      <c r="J14" s="421">
        <v>-75</v>
      </c>
    </row>
    <row r="15" spans="1:10" x14ac:dyDescent="0.3">
      <c r="A15" s="406" t="s">
        <v>8</v>
      </c>
      <c r="B15" s="422">
        <v>174234</v>
      </c>
      <c r="C15" s="422">
        <v>179223</v>
      </c>
      <c r="D15" s="422">
        <v>114304</v>
      </c>
      <c r="E15" s="428">
        <v>100</v>
      </c>
      <c r="F15" s="428">
        <v>100</v>
      </c>
      <c r="G15" s="428">
        <v>100</v>
      </c>
      <c r="H15" s="428">
        <v>-5.5923708379615835</v>
      </c>
      <c r="I15" s="428">
        <v>2.8633906126244018</v>
      </c>
      <c r="J15" s="428">
        <v>-36.222471446187157</v>
      </c>
    </row>
    <row r="16" spans="1:10" ht="15" customHeight="1" x14ac:dyDescent="0.3">
      <c r="A16" s="496" t="s">
        <v>8</v>
      </c>
      <c r="B16" s="496"/>
      <c r="C16" s="496"/>
      <c r="D16" s="496"/>
      <c r="E16" s="496"/>
      <c r="F16" s="496"/>
      <c r="G16" s="496"/>
      <c r="H16" s="496"/>
      <c r="I16" s="496"/>
      <c r="J16" s="496"/>
    </row>
    <row r="17" spans="1:10" x14ac:dyDescent="0.3">
      <c r="A17" s="404" t="s">
        <v>5</v>
      </c>
      <c r="B17" s="427">
        <v>201870</v>
      </c>
      <c r="C17" s="427">
        <v>198270</v>
      </c>
      <c r="D17" s="427">
        <v>129018</v>
      </c>
      <c r="E17" s="421">
        <v>57.462397668143048</v>
      </c>
      <c r="F17" s="421">
        <v>55.71526121007242</v>
      </c>
      <c r="G17" s="421">
        <v>55.015286999014975</v>
      </c>
      <c r="H17" s="421">
        <v>-4.6032578646667703</v>
      </c>
      <c r="I17" s="421">
        <v>-1.7833259028087385</v>
      </c>
      <c r="J17" s="421">
        <v>-34.928128309880471</v>
      </c>
    </row>
    <row r="18" spans="1:10" x14ac:dyDescent="0.3">
      <c r="A18" s="404" t="s">
        <v>6</v>
      </c>
      <c r="B18" s="427">
        <v>66042</v>
      </c>
      <c r="C18" s="427">
        <v>65762</v>
      </c>
      <c r="D18" s="427">
        <v>40282</v>
      </c>
      <c r="E18" s="421">
        <v>18.798888724424152</v>
      </c>
      <c r="F18" s="421">
        <v>18.479583435198379</v>
      </c>
      <c r="G18" s="421">
        <v>17.176872923889082</v>
      </c>
      <c r="H18" s="421">
        <v>-7.8089228879334405</v>
      </c>
      <c r="I18" s="421">
        <v>-0.42397262348202658</v>
      </c>
      <c r="J18" s="421">
        <v>-38.745780237827319</v>
      </c>
    </row>
    <row r="19" spans="1:10" x14ac:dyDescent="0.3">
      <c r="A19" s="404" t="s">
        <v>7</v>
      </c>
      <c r="B19" s="427">
        <v>83381</v>
      </c>
      <c r="C19" s="427">
        <v>91824</v>
      </c>
      <c r="D19" s="427">
        <v>65212</v>
      </c>
      <c r="E19" s="421">
        <v>23.734443849841167</v>
      </c>
      <c r="F19" s="421">
        <v>25.80318830561199</v>
      </c>
      <c r="G19" s="421">
        <v>27.807413661502771</v>
      </c>
      <c r="H19" s="421">
        <v>-4.7444421596179769</v>
      </c>
      <c r="I19" s="421">
        <v>10.125808037802377</v>
      </c>
      <c r="J19" s="421">
        <v>-28.981529883254925</v>
      </c>
    </row>
    <row r="20" spans="1:10" x14ac:dyDescent="0.3">
      <c r="A20" s="404" t="s">
        <v>20</v>
      </c>
      <c r="B20" s="427">
        <v>15</v>
      </c>
      <c r="C20" s="427">
        <v>7</v>
      </c>
      <c r="D20" s="427">
        <v>1</v>
      </c>
      <c r="E20" s="421">
        <v>4.2697575916289983E-3</v>
      </c>
      <c r="F20" s="421">
        <v>1.9670491172164568E-3</v>
      </c>
      <c r="G20" s="421">
        <v>4.2641559316541086E-4</v>
      </c>
      <c r="H20" s="421">
        <v>-53.125</v>
      </c>
      <c r="I20" s="421">
        <v>-53.333333333333336</v>
      </c>
      <c r="J20" s="421">
        <v>-85.714285714285708</v>
      </c>
    </row>
    <row r="21" spans="1:10" x14ac:dyDescent="0.3">
      <c r="A21" s="408" t="s">
        <v>8</v>
      </c>
      <c r="B21" s="372">
        <v>351308</v>
      </c>
      <c r="C21" s="372">
        <v>355863</v>
      </c>
      <c r="D21" s="372">
        <v>234513</v>
      </c>
      <c r="E21" s="373">
        <v>100</v>
      </c>
      <c r="F21" s="373">
        <v>100</v>
      </c>
      <c r="G21" s="373">
        <v>100</v>
      </c>
      <c r="H21" s="373">
        <v>-5.2600636978746698</v>
      </c>
      <c r="I21" s="373">
        <v>1.2965830553246724</v>
      </c>
      <c r="J21" s="373">
        <v>-34.100201482031004</v>
      </c>
    </row>
    <row r="22" spans="1:10" ht="17.25" customHeight="1" x14ac:dyDescent="0.3">
      <c r="A22" s="467" t="s">
        <v>273</v>
      </c>
      <c r="B22" s="467"/>
      <c r="C22" s="467"/>
      <c r="D22" s="467"/>
      <c r="E22" s="467"/>
    </row>
    <row r="23" spans="1:10" x14ac:dyDescent="0.3">
      <c r="A23" s="467" t="s">
        <v>274</v>
      </c>
      <c r="B23" s="467"/>
      <c r="C23" s="467"/>
      <c r="D23" s="467"/>
      <c r="E23" s="467"/>
      <c r="F23" s="467"/>
      <c r="G23" s="467"/>
      <c r="H23" s="467"/>
      <c r="I23" s="467"/>
      <c r="J23" s="467"/>
    </row>
    <row r="24" spans="1:10" x14ac:dyDescent="0.3">
      <c r="A24" s="9"/>
      <c r="B24" s="9"/>
      <c r="C24" s="9"/>
      <c r="D24" s="9"/>
      <c r="E24" s="9"/>
      <c r="F24" s="21"/>
    </row>
    <row r="25" spans="1:10" x14ac:dyDescent="0.3">
      <c r="A25" s="497" t="s">
        <v>3</v>
      </c>
      <c r="B25" s="497"/>
      <c r="C25" s="497"/>
      <c r="D25" s="497"/>
      <c r="E25" s="497"/>
      <c r="F25" s="497"/>
      <c r="G25" s="497"/>
      <c r="H25" s="497"/>
      <c r="I25" s="497"/>
      <c r="J25" s="497"/>
    </row>
    <row r="37" spans="6:6" x14ac:dyDescent="0.3">
      <c r="F37" s="294"/>
    </row>
  </sheetData>
  <mergeCells count="11">
    <mergeCell ref="A10:J10"/>
    <mergeCell ref="A16:J16"/>
    <mergeCell ref="A22:E22"/>
    <mergeCell ref="A23:J23"/>
    <mergeCell ref="A25:J25"/>
    <mergeCell ref="A4:J4"/>
    <mergeCell ref="A1:J1"/>
    <mergeCell ref="A2:A3"/>
    <mergeCell ref="B2:D2"/>
    <mergeCell ref="E2:G2"/>
    <mergeCell ref="H2:J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Foglio52"/>
  <dimension ref="A1:H30"/>
  <sheetViews>
    <sheetView view="pageBreakPreview" zoomScaleNormal="100" zoomScaleSheetLayoutView="100" workbookViewId="0">
      <selection sqref="A1:G1"/>
    </sheetView>
  </sheetViews>
  <sheetFormatPr defaultRowHeight="11.5" x14ac:dyDescent="0.25"/>
  <cols>
    <col min="1" max="1" width="13.1796875" style="11" bestFit="1" customWidth="1"/>
    <col min="2" max="7" width="15.26953125" style="11" customWidth="1"/>
    <col min="8" max="238" width="9.1796875" style="11"/>
    <col min="239" max="239" width="13.1796875" style="11" bestFit="1" customWidth="1"/>
    <col min="240" max="240" width="3.81640625" style="11" bestFit="1" customWidth="1"/>
    <col min="241" max="241" width="4.26953125" style="11" customWidth="1"/>
    <col min="242" max="242" width="4" style="11" bestFit="1" customWidth="1"/>
    <col min="243" max="243" width="4.54296875" style="11" bestFit="1" customWidth="1"/>
    <col min="244" max="245" width="5.26953125" style="11" customWidth="1"/>
    <col min="246" max="246" width="4.81640625" style="11" customWidth="1"/>
    <col min="247" max="247" width="4.453125" style="11" customWidth="1"/>
    <col min="248" max="248" width="4.54296875" style="11" bestFit="1" customWidth="1"/>
    <col min="249" max="250" width="4.453125" style="11" bestFit="1" customWidth="1"/>
    <col min="251" max="251" width="4.54296875" style="11" bestFit="1" customWidth="1"/>
    <col min="252" max="252" width="3.81640625" style="11" bestFit="1" customWidth="1"/>
    <col min="253" max="253" width="4.453125" style="11" customWidth="1"/>
    <col min="254" max="254" width="4" style="11" bestFit="1" customWidth="1"/>
    <col min="255" max="256" width="4.54296875" style="11" customWidth="1"/>
    <col min="257" max="257" width="4" style="11" bestFit="1" customWidth="1"/>
    <col min="258" max="258" width="4.453125" style="11" customWidth="1"/>
    <col min="259" max="259" width="4.1796875" style="11" bestFit="1" customWidth="1"/>
    <col min="260" max="260" width="4.54296875" style="11" bestFit="1" customWidth="1"/>
    <col min="261" max="261" width="4.453125" style="11" customWidth="1"/>
    <col min="262" max="262" width="3.81640625" style="11" bestFit="1" customWidth="1"/>
    <col min="263" max="263" width="4" style="11" bestFit="1" customWidth="1"/>
    <col min="264" max="494" width="9.1796875" style="11"/>
    <col min="495" max="495" width="13.1796875" style="11" bestFit="1" customWidth="1"/>
    <col min="496" max="496" width="3.81640625" style="11" bestFit="1" customWidth="1"/>
    <col min="497" max="497" width="4.26953125" style="11" customWidth="1"/>
    <col min="498" max="498" width="4" style="11" bestFit="1" customWidth="1"/>
    <col min="499" max="499" width="4.54296875" style="11" bestFit="1" customWidth="1"/>
    <col min="500" max="501" width="5.26953125" style="11" customWidth="1"/>
    <col min="502" max="502" width="4.81640625" style="11" customWidth="1"/>
    <col min="503" max="503" width="4.453125" style="11" customWidth="1"/>
    <col min="504" max="504" width="4.54296875" style="11" bestFit="1" customWidth="1"/>
    <col min="505" max="506" width="4.453125" style="11" bestFit="1" customWidth="1"/>
    <col min="507" max="507" width="4.54296875" style="11" bestFit="1" customWidth="1"/>
    <col min="508" max="508" width="3.81640625" style="11" bestFit="1" customWidth="1"/>
    <col min="509" max="509" width="4.453125" style="11" customWidth="1"/>
    <col min="510" max="510" width="4" style="11" bestFit="1" customWidth="1"/>
    <col min="511" max="512" width="4.54296875" style="11" customWidth="1"/>
    <col min="513" max="513" width="4" style="11" bestFit="1" customWidth="1"/>
    <col min="514" max="514" width="4.453125" style="11" customWidth="1"/>
    <col min="515" max="515" width="4.1796875" style="11" bestFit="1" customWidth="1"/>
    <col min="516" max="516" width="4.54296875" style="11" bestFit="1" customWidth="1"/>
    <col min="517" max="517" width="4.453125" style="11" customWidth="1"/>
    <col min="518" max="518" width="3.81640625" style="11" bestFit="1" customWidth="1"/>
    <col min="519" max="519" width="4" style="11" bestFit="1" customWidth="1"/>
    <col min="520" max="750" width="9.1796875" style="11"/>
    <col min="751" max="751" width="13.1796875" style="11" bestFit="1" customWidth="1"/>
    <col min="752" max="752" width="3.81640625" style="11" bestFit="1" customWidth="1"/>
    <col min="753" max="753" width="4.26953125" style="11" customWidth="1"/>
    <col min="754" max="754" width="4" style="11" bestFit="1" customWidth="1"/>
    <col min="755" max="755" width="4.54296875" style="11" bestFit="1" customWidth="1"/>
    <col min="756" max="757" width="5.26953125" style="11" customWidth="1"/>
    <col min="758" max="758" width="4.81640625" style="11" customWidth="1"/>
    <col min="759" max="759" width="4.453125" style="11" customWidth="1"/>
    <col min="760" max="760" width="4.54296875" style="11" bestFit="1" customWidth="1"/>
    <col min="761" max="762" width="4.453125" style="11" bestFit="1" customWidth="1"/>
    <col min="763" max="763" width="4.54296875" style="11" bestFit="1" customWidth="1"/>
    <col min="764" max="764" width="3.81640625" style="11" bestFit="1" customWidth="1"/>
    <col min="765" max="765" width="4.453125" style="11" customWidth="1"/>
    <col min="766" max="766" width="4" style="11" bestFit="1" customWidth="1"/>
    <col min="767" max="768" width="4.54296875" style="11" customWidth="1"/>
    <col min="769" max="769" width="4" style="11" bestFit="1" customWidth="1"/>
    <col min="770" max="770" width="4.453125" style="11" customWidth="1"/>
    <col min="771" max="771" width="4.1796875" style="11" bestFit="1" customWidth="1"/>
    <col min="772" max="772" width="4.54296875" style="11" bestFit="1" customWidth="1"/>
    <col min="773" max="773" width="4.453125" style="11" customWidth="1"/>
    <col min="774" max="774" width="3.81640625" style="11" bestFit="1" customWidth="1"/>
    <col min="775" max="775" width="4" style="11" bestFit="1" customWidth="1"/>
    <col min="776" max="1006" width="9.1796875" style="11"/>
    <col min="1007" max="1007" width="13.1796875" style="11" bestFit="1" customWidth="1"/>
    <col min="1008" max="1008" width="3.81640625" style="11" bestFit="1" customWidth="1"/>
    <col min="1009" max="1009" width="4.26953125" style="11" customWidth="1"/>
    <col min="1010" max="1010" width="4" style="11" bestFit="1" customWidth="1"/>
    <col min="1011" max="1011" width="4.54296875" style="11" bestFit="1" customWidth="1"/>
    <col min="1012" max="1013" width="5.26953125" style="11" customWidth="1"/>
    <col min="1014" max="1014" width="4.81640625" style="11" customWidth="1"/>
    <col min="1015" max="1015" width="4.453125" style="11" customWidth="1"/>
    <col min="1016" max="1016" width="4.54296875" style="11" bestFit="1" customWidth="1"/>
    <col min="1017" max="1018" width="4.453125" style="11" bestFit="1" customWidth="1"/>
    <col min="1019" max="1019" width="4.54296875" style="11" bestFit="1" customWidth="1"/>
    <col min="1020" max="1020" width="3.81640625" style="11" bestFit="1" customWidth="1"/>
    <col min="1021" max="1021" width="4.453125" style="11" customWidth="1"/>
    <col min="1022" max="1022" width="4" style="11" bestFit="1" customWidth="1"/>
    <col min="1023" max="1024" width="4.54296875" style="11" customWidth="1"/>
    <col min="1025" max="1025" width="4" style="11" bestFit="1" customWidth="1"/>
    <col min="1026" max="1026" width="4.453125" style="11" customWidth="1"/>
    <col min="1027" max="1027" width="4.1796875" style="11" bestFit="1" customWidth="1"/>
    <col min="1028" max="1028" width="4.54296875" style="11" bestFit="1" customWidth="1"/>
    <col min="1029" max="1029" width="4.453125" style="11" customWidth="1"/>
    <col min="1030" max="1030" width="3.81640625" style="11" bestFit="1" customWidth="1"/>
    <col min="1031" max="1031" width="4" style="11" bestFit="1" customWidth="1"/>
    <col min="1032" max="1262" width="9.1796875" style="11"/>
    <col min="1263" max="1263" width="13.1796875" style="11" bestFit="1" customWidth="1"/>
    <col min="1264" max="1264" width="3.81640625" style="11" bestFit="1" customWidth="1"/>
    <col min="1265" max="1265" width="4.26953125" style="11" customWidth="1"/>
    <col min="1266" max="1266" width="4" style="11" bestFit="1" customWidth="1"/>
    <col min="1267" max="1267" width="4.54296875" style="11" bestFit="1" customWidth="1"/>
    <col min="1268" max="1269" width="5.26953125" style="11" customWidth="1"/>
    <col min="1270" max="1270" width="4.81640625" style="11" customWidth="1"/>
    <col min="1271" max="1271" width="4.453125" style="11" customWidth="1"/>
    <col min="1272" max="1272" width="4.54296875" style="11" bestFit="1" customWidth="1"/>
    <col min="1273" max="1274" width="4.453125" style="11" bestFit="1" customWidth="1"/>
    <col min="1275" max="1275" width="4.54296875" style="11" bestFit="1" customWidth="1"/>
    <col min="1276" max="1276" width="3.81640625" style="11" bestFit="1" customWidth="1"/>
    <col min="1277" max="1277" width="4.453125" style="11" customWidth="1"/>
    <col min="1278" max="1278" width="4" style="11" bestFit="1" customWidth="1"/>
    <col min="1279" max="1280" width="4.54296875" style="11" customWidth="1"/>
    <col min="1281" max="1281" width="4" style="11" bestFit="1" customWidth="1"/>
    <col min="1282" max="1282" width="4.453125" style="11" customWidth="1"/>
    <col min="1283" max="1283" width="4.1796875" style="11" bestFit="1" customWidth="1"/>
    <col min="1284" max="1284" width="4.54296875" style="11" bestFit="1" customWidth="1"/>
    <col min="1285" max="1285" width="4.453125" style="11" customWidth="1"/>
    <col min="1286" max="1286" width="3.81640625" style="11" bestFit="1" customWidth="1"/>
    <col min="1287" max="1287" width="4" style="11" bestFit="1" customWidth="1"/>
    <col min="1288" max="1518" width="9.1796875" style="11"/>
    <col min="1519" max="1519" width="13.1796875" style="11" bestFit="1" customWidth="1"/>
    <col min="1520" max="1520" width="3.81640625" style="11" bestFit="1" customWidth="1"/>
    <col min="1521" max="1521" width="4.26953125" style="11" customWidth="1"/>
    <col min="1522" max="1522" width="4" style="11" bestFit="1" customWidth="1"/>
    <col min="1523" max="1523" width="4.54296875" style="11" bestFit="1" customWidth="1"/>
    <col min="1524" max="1525" width="5.26953125" style="11" customWidth="1"/>
    <col min="1526" max="1526" width="4.81640625" style="11" customWidth="1"/>
    <col min="1527" max="1527" width="4.453125" style="11" customWidth="1"/>
    <col min="1528" max="1528" width="4.54296875" style="11" bestFit="1" customWidth="1"/>
    <col min="1529" max="1530" width="4.453125" style="11" bestFit="1" customWidth="1"/>
    <col min="1531" max="1531" width="4.54296875" style="11" bestFit="1" customWidth="1"/>
    <col min="1532" max="1532" width="3.81640625" style="11" bestFit="1" customWidth="1"/>
    <col min="1533" max="1533" width="4.453125" style="11" customWidth="1"/>
    <col min="1534" max="1534" width="4" style="11" bestFit="1" customWidth="1"/>
    <col min="1535" max="1536" width="4.54296875" style="11" customWidth="1"/>
    <col min="1537" max="1537" width="4" style="11" bestFit="1" customWidth="1"/>
    <col min="1538" max="1538" width="4.453125" style="11" customWidth="1"/>
    <col min="1539" max="1539" width="4.1796875" style="11" bestFit="1" customWidth="1"/>
    <col min="1540" max="1540" width="4.54296875" style="11" bestFit="1" customWidth="1"/>
    <col min="1541" max="1541" width="4.453125" style="11" customWidth="1"/>
    <col min="1542" max="1542" width="3.81640625" style="11" bestFit="1" customWidth="1"/>
    <col min="1543" max="1543" width="4" style="11" bestFit="1" customWidth="1"/>
    <col min="1544" max="1774" width="9.1796875" style="11"/>
    <col min="1775" max="1775" width="13.1796875" style="11" bestFit="1" customWidth="1"/>
    <col min="1776" max="1776" width="3.81640625" style="11" bestFit="1" customWidth="1"/>
    <col min="1777" max="1777" width="4.26953125" style="11" customWidth="1"/>
    <col min="1778" max="1778" width="4" style="11" bestFit="1" customWidth="1"/>
    <col min="1779" max="1779" width="4.54296875" style="11" bestFit="1" customWidth="1"/>
    <col min="1780" max="1781" width="5.26953125" style="11" customWidth="1"/>
    <col min="1782" max="1782" width="4.81640625" style="11" customWidth="1"/>
    <col min="1783" max="1783" width="4.453125" style="11" customWidth="1"/>
    <col min="1784" max="1784" width="4.54296875" style="11" bestFit="1" customWidth="1"/>
    <col min="1785" max="1786" width="4.453125" style="11" bestFit="1" customWidth="1"/>
    <col min="1787" max="1787" width="4.54296875" style="11" bestFit="1" customWidth="1"/>
    <col min="1788" max="1788" width="3.81640625" style="11" bestFit="1" customWidth="1"/>
    <col min="1789" max="1789" width="4.453125" style="11" customWidth="1"/>
    <col min="1790" max="1790" width="4" style="11" bestFit="1" customWidth="1"/>
    <col min="1791" max="1792" width="4.54296875" style="11" customWidth="1"/>
    <col min="1793" max="1793" width="4" style="11" bestFit="1" customWidth="1"/>
    <col min="1794" max="1794" width="4.453125" style="11" customWidth="1"/>
    <col min="1795" max="1795" width="4.1796875" style="11" bestFit="1" customWidth="1"/>
    <col min="1796" max="1796" width="4.54296875" style="11" bestFit="1" customWidth="1"/>
    <col min="1797" max="1797" width="4.453125" style="11" customWidth="1"/>
    <col min="1798" max="1798" width="3.81640625" style="11" bestFit="1" customWidth="1"/>
    <col min="1799" max="1799" width="4" style="11" bestFit="1" customWidth="1"/>
    <col min="1800" max="2030" width="9.1796875" style="11"/>
    <col min="2031" max="2031" width="13.1796875" style="11" bestFit="1" customWidth="1"/>
    <col min="2032" max="2032" width="3.81640625" style="11" bestFit="1" customWidth="1"/>
    <col min="2033" max="2033" width="4.26953125" style="11" customWidth="1"/>
    <col min="2034" max="2034" width="4" style="11" bestFit="1" customWidth="1"/>
    <col min="2035" max="2035" width="4.54296875" style="11" bestFit="1" customWidth="1"/>
    <col min="2036" max="2037" width="5.26953125" style="11" customWidth="1"/>
    <col min="2038" max="2038" width="4.81640625" style="11" customWidth="1"/>
    <col min="2039" max="2039" width="4.453125" style="11" customWidth="1"/>
    <col min="2040" max="2040" width="4.54296875" style="11" bestFit="1" customWidth="1"/>
    <col min="2041" max="2042" width="4.453125" style="11" bestFit="1" customWidth="1"/>
    <col min="2043" max="2043" width="4.54296875" style="11" bestFit="1" customWidth="1"/>
    <col min="2044" max="2044" width="3.81640625" style="11" bestFit="1" customWidth="1"/>
    <col min="2045" max="2045" width="4.453125" style="11" customWidth="1"/>
    <col min="2046" max="2046" width="4" style="11" bestFit="1" customWidth="1"/>
    <col min="2047" max="2048" width="4.54296875" style="11" customWidth="1"/>
    <col min="2049" max="2049" width="4" style="11" bestFit="1" customWidth="1"/>
    <col min="2050" max="2050" width="4.453125" style="11" customWidth="1"/>
    <col min="2051" max="2051" width="4.1796875" style="11" bestFit="1" customWidth="1"/>
    <col min="2052" max="2052" width="4.54296875" style="11" bestFit="1" customWidth="1"/>
    <col min="2053" max="2053" width="4.453125" style="11" customWidth="1"/>
    <col min="2054" max="2054" width="3.81640625" style="11" bestFit="1" customWidth="1"/>
    <col min="2055" max="2055" width="4" style="11" bestFit="1" customWidth="1"/>
    <col min="2056" max="2286" width="9.1796875" style="11"/>
    <col min="2287" max="2287" width="13.1796875" style="11" bestFit="1" customWidth="1"/>
    <col min="2288" max="2288" width="3.81640625" style="11" bestFit="1" customWidth="1"/>
    <col min="2289" max="2289" width="4.26953125" style="11" customWidth="1"/>
    <col min="2290" max="2290" width="4" style="11" bestFit="1" customWidth="1"/>
    <col min="2291" max="2291" width="4.54296875" style="11" bestFit="1" customWidth="1"/>
    <col min="2292" max="2293" width="5.26953125" style="11" customWidth="1"/>
    <col min="2294" max="2294" width="4.81640625" style="11" customWidth="1"/>
    <col min="2295" max="2295" width="4.453125" style="11" customWidth="1"/>
    <col min="2296" max="2296" width="4.54296875" style="11" bestFit="1" customWidth="1"/>
    <col min="2297" max="2298" width="4.453125" style="11" bestFit="1" customWidth="1"/>
    <col min="2299" max="2299" width="4.54296875" style="11" bestFit="1" customWidth="1"/>
    <col min="2300" max="2300" width="3.81640625" style="11" bestFit="1" customWidth="1"/>
    <col min="2301" max="2301" width="4.453125" style="11" customWidth="1"/>
    <col min="2302" max="2302" width="4" style="11" bestFit="1" customWidth="1"/>
    <col min="2303" max="2304" width="4.54296875" style="11" customWidth="1"/>
    <col min="2305" max="2305" width="4" style="11" bestFit="1" customWidth="1"/>
    <col min="2306" max="2306" width="4.453125" style="11" customWidth="1"/>
    <col min="2307" max="2307" width="4.1796875" style="11" bestFit="1" customWidth="1"/>
    <col min="2308" max="2308" width="4.54296875" style="11" bestFit="1" customWidth="1"/>
    <col min="2309" max="2309" width="4.453125" style="11" customWidth="1"/>
    <col min="2310" max="2310" width="3.81640625" style="11" bestFit="1" customWidth="1"/>
    <col min="2311" max="2311" width="4" style="11" bestFit="1" customWidth="1"/>
    <col min="2312" max="2542" width="9.1796875" style="11"/>
    <col min="2543" max="2543" width="13.1796875" style="11" bestFit="1" customWidth="1"/>
    <col min="2544" max="2544" width="3.81640625" style="11" bestFit="1" customWidth="1"/>
    <col min="2545" max="2545" width="4.26953125" style="11" customWidth="1"/>
    <col min="2546" max="2546" width="4" style="11" bestFit="1" customWidth="1"/>
    <col min="2547" max="2547" width="4.54296875" style="11" bestFit="1" customWidth="1"/>
    <col min="2548" max="2549" width="5.26953125" style="11" customWidth="1"/>
    <col min="2550" max="2550" width="4.81640625" style="11" customWidth="1"/>
    <col min="2551" max="2551" width="4.453125" style="11" customWidth="1"/>
    <col min="2552" max="2552" width="4.54296875" style="11" bestFit="1" customWidth="1"/>
    <col min="2553" max="2554" width="4.453125" style="11" bestFit="1" customWidth="1"/>
    <col min="2555" max="2555" width="4.54296875" style="11" bestFit="1" customWidth="1"/>
    <col min="2556" max="2556" width="3.81640625" style="11" bestFit="1" customWidth="1"/>
    <col min="2557" max="2557" width="4.453125" style="11" customWidth="1"/>
    <col min="2558" max="2558" width="4" style="11" bestFit="1" customWidth="1"/>
    <col min="2559" max="2560" width="4.54296875" style="11" customWidth="1"/>
    <col min="2561" max="2561" width="4" style="11" bestFit="1" customWidth="1"/>
    <col min="2562" max="2562" width="4.453125" style="11" customWidth="1"/>
    <col min="2563" max="2563" width="4.1796875" style="11" bestFit="1" customWidth="1"/>
    <col min="2564" max="2564" width="4.54296875" style="11" bestFit="1" customWidth="1"/>
    <col min="2565" max="2565" width="4.453125" style="11" customWidth="1"/>
    <col min="2566" max="2566" width="3.81640625" style="11" bestFit="1" customWidth="1"/>
    <col min="2567" max="2567" width="4" style="11" bestFit="1" customWidth="1"/>
    <col min="2568" max="2798" width="9.1796875" style="11"/>
    <col min="2799" max="2799" width="13.1796875" style="11" bestFit="1" customWidth="1"/>
    <col min="2800" max="2800" width="3.81640625" style="11" bestFit="1" customWidth="1"/>
    <col min="2801" max="2801" width="4.26953125" style="11" customWidth="1"/>
    <col min="2802" max="2802" width="4" style="11" bestFit="1" customWidth="1"/>
    <col min="2803" max="2803" width="4.54296875" style="11" bestFit="1" customWidth="1"/>
    <col min="2804" max="2805" width="5.26953125" style="11" customWidth="1"/>
    <col min="2806" max="2806" width="4.81640625" style="11" customWidth="1"/>
    <col min="2807" max="2807" width="4.453125" style="11" customWidth="1"/>
    <col min="2808" max="2808" width="4.54296875" style="11" bestFit="1" customWidth="1"/>
    <col min="2809" max="2810" width="4.453125" style="11" bestFit="1" customWidth="1"/>
    <col min="2811" max="2811" width="4.54296875" style="11" bestFit="1" customWidth="1"/>
    <col min="2812" max="2812" width="3.81640625" style="11" bestFit="1" customWidth="1"/>
    <col min="2813" max="2813" width="4.453125" style="11" customWidth="1"/>
    <col min="2814" max="2814" width="4" style="11" bestFit="1" customWidth="1"/>
    <col min="2815" max="2816" width="4.54296875" style="11" customWidth="1"/>
    <col min="2817" max="2817" width="4" style="11" bestFit="1" customWidth="1"/>
    <col min="2818" max="2818" width="4.453125" style="11" customWidth="1"/>
    <col min="2819" max="2819" width="4.1796875" style="11" bestFit="1" customWidth="1"/>
    <col min="2820" max="2820" width="4.54296875" style="11" bestFit="1" customWidth="1"/>
    <col min="2821" max="2821" width="4.453125" style="11" customWidth="1"/>
    <col min="2822" max="2822" width="3.81640625" style="11" bestFit="1" customWidth="1"/>
    <col min="2823" max="2823" width="4" style="11" bestFit="1" customWidth="1"/>
    <col min="2824" max="3054" width="9.1796875" style="11"/>
    <col min="3055" max="3055" width="13.1796875" style="11" bestFit="1" customWidth="1"/>
    <col min="3056" max="3056" width="3.81640625" style="11" bestFit="1" customWidth="1"/>
    <col min="3057" max="3057" width="4.26953125" style="11" customWidth="1"/>
    <col min="3058" max="3058" width="4" style="11" bestFit="1" customWidth="1"/>
    <col min="3059" max="3059" width="4.54296875" style="11" bestFit="1" customWidth="1"/>
    <col min="3060" max="3061" width="5.26953125" style="11" customWidth="1"/>
    <col min="3062" max="3062" width="4.81640625" style="11" customWidth="1"/>
    <col min="3063" max="3063" width="4.453125" style="11" customWidth="1"/>
    <col min="3064" max="3064" width="4.54296875" style="11" bestFit="1" customWidth="1"/>
    <col min="3065" max="3066" width="4.453125" style="11" bestFit="1" customWidth="1"/>
    <col min="3067" max="3067" width="4.54296875" style="11" bestFit="1" customWidth="1"/>
    <col min="3068" max="3068" width="3.81640625" style="11" bestFit="1" customWidth="1"/>
    <col min="3069" max="3069" width="4.453125" style="11" customWidth="1"/>
    <col min="3070" max="3070" width="4" style="11" bestFit="1" customWidth="1"/>
    <col min="3071" max="3072" width="4.54296875" style="11" customWidth="1"/>
    <col min="3073" max="3073" width="4" style="11" bestFit="1" customWidth="1"/>
    <col min="3074" max="3074" width="4.453125" style="11" customWidth="1"/>
    <col min="3075" max="3075" width="4.1796875" style="11" bestFit="1" customWidth="1"/>
    <col min="3076" max="3076" width="4.54296875" style="11" bestFit="1" customWidth="1"/>
    <col min="3077" max="3077" width="4.453125" style="11" customWidth="1"/>
    <col min="3078" max="3078" width="3.81640625" style="11" bestFit="1" customWidth="1"/>
    <col min="3079" max="3079" width="4" style="11" bestFit="1" customWidth="1"/>
    <col min="3080" max="3310" width="9.1796875" style="11"/>
    <col min="3311" max="3311" width="13.1796875" style="11" bestFit="1" customWidth="1"/>
    <col min="3312" max="3312" width="3.81640625" style="11" bestFit="1" customWidth="1"/>
    <col min="3313" max="3313" width="4.26953125" style="11" customWidth="1"/>
    <col min="3314" max="3314" width="4" style="11" bestFit="1" customWidth="1"/>
    <col min="3315" max="3315" width="4.54296875" style="11" bestFit="1" customWidth="1"/>
    <col min="3316" max="3317" width="5.26953125" style="11" customWidth="1"/>
    <col min="3318" max="3318" width="4.81640625" style="11" customWidth="1"/>
    <col min="3319" max="3319" width="4.453125" style="11" customWidth="1"/>
    <col min="3320" max="3320" width="4.54296875" style="11" bestFit="1" customWidth="1"/>
    <col min="3321" max="3322" width="4.453125" style="11" bestFit="1" customWidth="1"/>
    <col min="3323" max="3323" width="4.54296875" style="11" bestFit="1" customWidth="1"/>
    <col min="3324" max="3324" width="3.81640625" style="11" bestFit="1" customWidth="1"/>
    <col min="3325" max="3325" width="4.453125" style="11" customWidth="1"/>
    <col min="3326" max="3326" width="4" style="11" bestFit="1" customWidth="1"/>
    <col min="3327" max="3328" width="4.54296875" style="11" customWidth="1"/>
    <col min="3329" max="3329" width="4" style="11" bestFit="1" customWidth="1"/>
    <col min="3330" max="3330" width="4.453125" style="11" customWidth="1"/>
    <col min="3331" max="3331" width="4.1796875" style="11" bestFit="1" customWidth="1"/>
    <col min="3332" max="3332" width="4.54296875" style="11" bestFit="1" customWidth="1"/>
    <col min="3333" max="3333" width="4.453125" style="11" customWidth="1"/>
    <col min="3334" max="3334" width="3.81640625" style="11" bestFit="1" customWidth="1"/>
    <col min="3335" max="3335" width="4" style="11" bestFit="1" customWidth="1"/>
    <col min="3336" max="3566" width="9.1796875" style="11"/>
    <col min="3567" max="3567" width="13.1796875" style="11" bestFit="1" customWidth="1"/>
    <col min="3568" max="3568" width="3.81640625" style="11" bestFit="1" customWidth="1"/>
    <col min="3569" max="3569" width="4.26953125" style="11" customWidth="1"/>
    <col min="3570" max="3570" width="4" style="11" bestFit="1" customWidth="1"/>
    <col min="3571" max="3571" width="4.54296875" style="11" bestFit="1" customWidth="1"/>
    <col min="3572" max="3573" width="5.26953125" style="11" customWidth="1"/>
    <col min="3574" max="3574" width="4.81640625" style="11" customWidth="1"/>
    <col min="3575" max="3575" width="4.453125" style="11" customWidth="1"/>
    <col min="3576" max="3576" width="4.54296875" style="11" bestFit="1" customWidth="1"/>
    <col min="3577" max="3578" width="4.453125" style="11" bestFit="1" customWidth="1"/>
    <col min="3579" max="3579" width="4.54296875" style="11" bestFit="1" customWidth="1"/>
    <col min="3580" max="3580" width="3.81640625" style="11" bestFit="1" customWidth="1"/>
    <col min="3581" max="3581" width="4.453125" style="11" customWidth="1"/>
    <col min="3582" max="3582" width="4" style="11" bestFit="1" customWidth="1"/>
    <col min="3583" max="3584" width="4.54296875" style="11" customWidth="1"/>
    <col min="3585" max="3585" width="4" style="11" bestFit="1" customWidth="1"/>
    <col min="3586" max="3586" width="4.453125" style="11" customWidth="1"/>
    <col min="3587" max="3587" width="4.1796875" style="11" bestFit="1" customWidth="1"/>
    <col min="3588" max="3588" width="4.54296875" style="11" bestFit="1" customWidth="1"/>
    <col min="3589" max="3589" width="4.453125" style="11" customWidth="1"/>
    <col min="3590" max="3590" width="3.81640625" style="11" bestFit="1" customWidth="1"/>
    <col min="3591" max="3591" width="4" style="11" bestFit="1" customWidth="1"/>
    <col min="3592" max="3822" width="9.1796875" style="11"/>
    <col min="3823" max="3823" width="13.1796875" style="11" bestFit="1" customWidth="1"/>
    <col min="3824" max="3824" width="3.81640625" style="11" bestFit="1" customWidth="1"/>
    <col min="3825" max="3825" width="4.26953125" style="11" customWidth="1"/>
    <col min="3826" max="3826" width="4" style="11" bestFit="1" customWidth="1"/>
    <col min="3827" max="3827" width="4.54296875" style="11" bestFit="1" customWidth="1"/>
    <col min="3828" max="3829" width="5.26953125" style="11" customWidth="1"/>
    <col min="3830" max="3830" width="4.81640625" style="11" customWidth="1"/>
    <col min="3831" max="3831" width="4.453125" style="11" customWidth="1"/>
    <col min="3832" max="3832" width="4.54296875" style="11" bestFit="1" customWidth="1"/>
    <col min="3833" max="3834" width="4.453125" style="11" bestFit="1" customWidth="1"/>
    <col min="3835" max="3835" width="4.54296875" style="11" bestFit="1" customWidth="1"/>
    <col min="3836" max="3836" width="3.81640625" style="11" bestFit="1" customWidth="1"/>
    <col min="3837" max="3837" width="4.453125" style="11" customWidth="1"/>
    <col min="3838" max="3838" width="4" style="11" bestFit="1" customWidth="1"/>
    <col min="3839" max="3840" width="4.54296875" style="11" customWidth="1"/>
    <col min="3841" max="3841" width="4" style="11" bestFit="1" customWidth="1"/>
    <col min="3842" max="3842" width="4.453125" style="11" customWidth="1"/>
    <col min="3843" max="3843" width="4.1796875" style="11" bestFit="1" customWidth="1"/>
    <col min="3844" max="3844" width="4.54296875" style="11" bestFit="1" customWidth="1"/>
    <col min="3845" max="3845" width="4.453125" style="11" customWidth="1"/>
    <col min="3846" max="3846" width="3.81640625" style="11" bestFit="1" customWidth="1"/>
    <col min="3847" max="3847" width="4" style="11" bestFit="1" customWidth="1"/>
    <col min="3848" max="4078" width="9.1796875" style="11"/>
    <col min="4079" max="4079" width="13.1796875" style="11" bestFit="1" customWidth="1"/>
    <col min="4080" max="4080" width="3.81640625" style="11" bestFit="1" customWidth="1"/>
    <col min="4081" max="4081" width="4.26953125" style="11" customWidth="1"/>
    <col min="4082" max="4082" width="4" style="11" bestFit="1" customWidth="1"/>
    <col min="4083" max="4083" width="4.54296875" style="11" bestFit="1" customWidth="1"/>
    <col min="4084" max="4085" width="5.26953125" style="11" customWidth="1"/>
    <col min="4086" max="4086" width="4.81640625" style="11" customWidth="1"/>
    <col min="4087" max="4087" width="4.453125" style="11" customWidth="1"/>
    <col min="4088" max="4088" width="4.54296875" style="11" bestFit="1" customWidth="1"/>
    <col min="4089" max="4090" width="4.453125" style="11" bestFit="1" customWidth="1"/>
    <col min="4091" max="4091" width="4.54296875" style="11" bestFit="1" customWidth="1"/>
    <col min="4092" max="4092" width="3.81640625" style="11" bestFit="1" customWidth="1"/>
    <col min="4093" max="4093" width="4.453125" style="11" customWidth="1"/>
    <col min="4094" max="4094" width="4" style="11" bestFit="1" customWidth="1"/>
    <col min="4095" max="4096" width="4.54296875" style="11" customWidth="1"/>
    <col min="4097" max="4097" width="4" style="11" bestFit="1" customWidth="1"/>
    <col min="4098" max="4098" width="4.453125" style="11" customWidth="1"/>
    <col min="4099" max="4099" width="4.1796875" style="11" bestFit="1" customWidth="1"/>
    <col min="4100" max="4100" width="4.54296875" style="11" bestFit="1" customWidth="1"/>
    <col min="4101" max="4101" width="4.453125" style="11" customWidth="1"/>
    <col min="4102" max="4102" width="3.81640625" style="11" bestFit="1" customWidth="1"/>
    <col min="4103" max="4103" width="4" style="11" bestFit="1" customWidth="1"/>
    <col min="4104" max="4334" width="9.1796875" style="11"/>
    <col min="4335" max="4335" width="13.1796875" style="11" bestFit="1" customWidth="1"/>
    <col min="4336" max="4336" width="3.81640625" style="11" bestFit="1" customWidth="1"/>
    <col min="4337" max="4337" width="4.26953125" style="11" customWidth="1"/>
    <col min="4338" max="4338" width="4" style="11" bestFit="1" customWidth="1"/>
    <col min="4339" max="4339" width="4.54296875" style="11" bestFit="1" customWidth="1"/>
    <col min="4340" max="4341" width="5.26953125" style="11" customWidth="1"/>
    <col min="4342" max="4342" width="4.81640625" style="11" customWidth="1"/>
    <col min="4343" max="4343" width="4.453125" style="11" customWidth="1"/>
    <col min="4344" max="4344" width="4.54296875" style="11" bestFit="1" customWidth="1"/>
    <col min="4345" max="4346" width="4.453125" style="11" bestFit="1" customWidth="1"/>
    <col min="4347" max="4347" width="4.54296875" style="11" bestFit="1" customWidth="1"/>
    <col min="4348" max="4348" width="3.81640625" style="11" bestFit="1" customWidth="1"/>
    <col min="4349" max="4349" width="4.453125" style="11" customWidth="1"/>
    <col min="4350" max="4350" width="4" style="11" bestFit="1" customWidth="1"/>
    <col min="4351" max="4352" width="4.54296875" style="11" customWidth="1"/>
    <col min="4353" max="4353" width="4" style="11" bestFit="1" customWidth="1"/>
    <col min="4354" max="4354" width="4.453125" style="11" customWidth="1"/>
    <col min="4355" max="4355" width="4.1796875" style="11" bestFit="1" customWidth="1"/>
    <col min="4356" max="4356" width="4.54296875" style="11" bestFit="1" customWidth="1"/>
    <col min="4357" max="4357" width="4.453125" style="11" customWidth="1"/>
    <col min="4358" max="4358" width="3.81640625" style="11" bestFit="1" customWidth="1"/>
    <col min="4359" max="4359" width="4" style="11" bestFit="1" customWidth="1"/>
    <col min="4360" max="4590" width="9.1796875" style="11"/>
    <col min="4591" max="4591" width="13.1796875" style="11" bestFit="1" customWidth="1"/>
    <col min="4592" max="4592" width="3.81640625" style="11" bestFit="1" customWidth="1"/>
    <col min="4593" max="4593" width="4.26953125" style="11" customWidth="1"/>
    <col min="4594" max="4594" width="4" style="11" bestFit="1" customWidth="1"/>
    <col min="4595" max="4595" width="4.54296875" style="11" bestFit="1" customWidth="1"/>
    <col min="4596" max="4597" width="5.26953125" style="11" customWidth="1"/>
    <col min="4598" max="4598" width="4.81640625" style="11" customWidth="1"/>
    <col min="4599" max="4599" width="4.453125" style="11" customWidth="1"/>
    <col min="4600" max="4600" width="4.54296875" style="11" bestFit="1" customWidth="1"/>
    <col min="4601" max="4602" width="4.453125" style="11" bestFit="1" customWidth="1"/>
    <col min="4603" max="4603" width="4.54296875" style="11" bestFit="1" customWidth="1"/>
    <col min="4604" max="4604" width="3.81640625" style="11" bestFit="1" customWidth="1"/>
    <col min="4605" max="4605" width="4.453125" style="11" customWidth="1"/>
    <col min="4606" max="4606" width="4" style="11" bestFit="1" customWidth="1"/>
    <col min="4607" max="4608" width="4.54296875" style="11" customWidth="1"/>
    <col min="4609" max="4609" width="4" style="11" bestFit="1" customWidth="1"/>
    <col min="4610" max="4610" width="4.453125" style="11" customWidth="1"/>
    <col min="4611" max="4611" width="4.1796875" style="11" bestFit="1" customWidth="1"/>
    <col min="4612" max="4612" width="4.54296875" style="11" bestFit="1" customWidth="1"/>
    <col min="4613" max="4613" width="4.453125" style="11" customWidth="1"/>
    <col min="4614" max="4614" width="3.81640625" style="11" bestFit="1" customWidth="1"/>
    <col min="4615" max="4615" width="4" style="11" bestFit="1" customWidth="1"/>
    <col min="4616" max="4846" width="9.1796875" style="11"/>
    <col min="4847" max="4847" width="13.1796875" style="11" bestFit="1" customWidth="1"/>
    <col min="4848" max="4848" width="3.81640625" style="11" bestFit="1" customWidth="1"/>
    <col min="4849" max="4849" width="4.26953125" style="11" customWidth="1"/>
    <col min="4850" max="4850" width="4" style="11" bestFit="1" customWidth="1"/>
    <col min="4851" max="4851" width="4.54296875" style="11" bestFit="1" customWidth="1"/>
    <col min="4852" max="4853" width="5.26953125" style="11" customWidth="1"/>
    <col min="4854" max="4854" width="4.81640625" style="11" customWidth="1"/>
    <col min="4855" max="4855" width="4.453125" style="11" customWidth="1"/>
    <col min="4856" max="4856" width="4.54296875" style="11" bestFit="1" customWidth="1"/>
    <col min="4857" max="4858" width="4.453125" style="11" bestFit="1" customWidth="1"/>
    <col min="4859" max="4859" width="4.54296875" style="11" bestFit="1" customWidth="1"/>
    <col min="4860" max="4860" width="3.81640625" style="11" bestFit="1" customWidth="1"/>
    <col min="4861" max="4861" width="4.453125" style="11" customWidth="1"/>
    <col min="4862" max="4862" width="4" style="11" bestFit="1" customWidth="1"/>
    <col min="4863" max="4864" width="4.54296875" style="11" customWidth="1"/>
    <col min="4865" max="4865" width="4" style="11" bestFit="1" customWidth="1"/>
    <col min="4866" max="4866" width="4.453125" style="11" customWidth="1"/>
    <col min="4867" max="4867" width="4.1796875" style="11" bestFit="1" customWidth="1"/>
    <col min="4868" max="4868" width="4.54296875" style="11" bestFit="1" customWidth="1"/>
    <col min="4869" max="4869" width="4.453125" style="11" customWidth="1"/>
    <col min="4870" max="4870" width="3.81640625" style="11" bestFit="1" customWidth="1"/>
    <col min="4871" max="4871" width="4" style="11" bestFit="1" customWidth="1"/>
    <col min="4872" max="5102" width="9.1796875" style="11"/>
    <col min="5103" max="5103" width="13.1796875" style="11" bestFit="1" customWidth="1"/>
    <col min="5104" max="5104" width="3.81640625" style="11" bestFit="1" customWidth="1"/>
    <col min="5105" max="5105" width="4.26953125" style="11" customWidth="1"/>
    <col min="5106" max="5106" width="4" style="11" bestFit="1" customWidth="1"/>
    <col min="5107" max="5107" width="4.54296875" style="11" bestFit="1" customWidth="1"/>
    <col min="5108" max="5109" width="5.26953125" style="11" customWidth="1"/>
    <col min="5110" max="5110" width="4.81640625" style="11" customWidth="1"/>
    <col min="5111" max="5111" width="4.453125" style="11" customWidth="1"/>
    <col min="5112" max="5112" width="4.54296875" style="11" bestFit="1" customWidth="1"/>
    <col min="5113" max="5114" width="4.453125" style="11" bestFit="1" customWidth="1"/>
    <col min="5115" max="5115" width="4.54296875" style="11" bestFit="1" customWidth="1"/>
    <col min="5116" max="5116" width="3.81640625" style="11" bestFit="1" customWidth="1"/>
    <col min="5117" max="5117" width="4.453125" style="11" customWidth="1"/>
    <col min="5118" max="5118" width="4" style="11" bestFit="1" customWidth="1"/>
    <col min="5119" max="5120" width="4.54296875" style="11" customWidth="1"/>
    <col min="5121" max="5121" width="4" style="11" bestFit="1" customWidth="1"/>
    <col min="5122" max="5122" width="4.453125" style="11" customWidth="1"/>
    <col min="5123" max="5123" width="4.1796875" style="11" bestFit="1" customWidth="1"/>
    <col min="5124" max="5124" width="4.54296875" style="11" bestFit="1" customWidth="1"/>
    <col min="5125" max="5125" width="4.453125" style="11" customWidth="1"/>
    <col min="5126" max="5126" width="3.81640625" style="11" bestFit="1" customWidth="1"/>
    <col min="5127" max="5127" width="4" style="11" bestFit="1" customWidth="1"/>
    <col min="5128" max="5358" width="9.1796875" style="11"/>
    <col min="5359" max="5359" width="13.1796875" style="11" bestFit="1" customWidth="1"/>
    <col min="5360" max="5360" width="3.81640625" style="11" bestFit="1" customWidth="1"/>
    <col min="5361" max="5361" width="4.26953125" style="11" customWidth="1"/>
    <col min="5362" max="5362" width="4" style="11" bestFit="1" customWidth="1"/>
    <col min="5363" max="5363" width="4.54296875" style="11" bestFit="1" customWidth="1"/>
    <col min="5364" max="5365" width="5.26953125" style="11" customWidth="1"/>
    <col min="5366" max="5366" width="4.81640625" style="11" customWidth="1"/>
    <col min="5367" max="5367" width="4.453125" style="11" customWidth="1"/>
    <col min="5368" max="5368" width="4.54296875" style="11" bestFit="1" customWidth="1"/>
    <col min="5369" max="5370" width="4.453125" style="11" bestFit="1" customWidth="1"/>
    <col min="5371" max="5371" width="4.54296875" style="11" bestFit="1" customWidth="1"/>
    <col min="5372" max="5372" width="3.81640625" style="11" bestFit="1" customWidth="1"/>
    <col min="5373" max="5373" width="4.453125" style="11" customWidth="1"/>
    <col min="5374" max="5374" width="4" style="11" bestFit="1" customWidth="1"/>
    <col min="5375" max="5376" width="4.54296875" style="11" customWidth="1"/>
    <col min="5377" max="5377" width="4" style="11" bestFit="1" customWidth="1"/>
    <col min="5378" max="5378" width="4.453125" style="11" customWidth="1"/>
    <col min="5379" max="5379" width="4.1796875" style="11" bestFit="1" customWidth="1"/>
    <col min="5380" max="5380" width="4.54296875" style="11" bestFit="1" customWidth="1"/>
    <col min="5381" max="5381" width="4.453125" style="11" customWidth="1"/>
    <col min="5382" max="5382" width="3.81640625" style="11" bestFit="1" customWidth="1"/>
    <col min="5383" max="5383" width="4" style="11" bestFit="1" customWidth="1"/>
    <col min="5384" max="5614" width="9.1796875" style="11"/>
    <col min="5615" max="5615" width="13.1796875" style="11" bestFit="1" customWidth="1"/>
    <col min="5616" max="5616" width="3.81640625" style="11" bestFit="1" customWidth="1"/>
    <col min="5617" max="5617" width="4.26953125" style="11" customWidth="1"/>
    <col min="5618" max="5618" width="4" style="11" bestFit="1" customWidth="1"/>
    <col min="5619" max="5619" width="4.54296875" style="11" bestFit="1" customWidth="1"/>
    <col min="5620" max="5621" width="5.26953125" style="11" customWidth="1"/>
    <col min="5622" max="5622" width="4.81640625" style="11" customWidth="1"/>
    <col min="5623" max="5623" width="4.453125" style="11" customWidth="1"/>
    <col min="5624" max="5624" width="4.54296875" style="11" bestFit="1" customWidth="1"/>
    <col min="5625" max="5626" width="4.453125" style="11" bestFit="1" customWidth="1"/>
    <col min="5627" max="5627" width="4.54296875" style="11" bestFit="1" customWidth="1"/>
    <col min="5628" max="5628" width="3.81640625" style="11" bestFit="1" customWidth="1"/>
    <col min="5629" max="5629" width="4.453125" style="11" customWidth="1"/>
    <col min="5630" max="5630" width="4" style="11" bestFit="1" customWidth="1"/>
    <col min="5631" max="5632" width="4.54296875" style="11" customWidth="1"/>
    <col min="5633" max="5633" width="4" style="11" bestFit="1" customWidth="1"/>
    <col min="5634" max="5634" width="4.453125" style="11" customWidth="1"/>
    <col min="5635" max="5635" width="4.1796875" style="11" bestFit="1" customWidth="1"/>
    <col min="5636" max="5636" width="4.54296875" style="11" bestFit="1" customWidth="1"/>
    <col min="5637" max="5637" width="4.453125" style="11" customWidth="1"/>
    <col min="5638" max="5638" width="3.81640625" style="11" bestFit="1" customWidth="1"/>
    <col min="5639" max="5639" width="4" style="11" bestFit="1" customWidth="1"/>
    <col min="5640" max="5870" width="9.1796875" style="11"/>
    <col min="5871" max="5871" width="13.1796875" style="11" bestFit="1" customWidth="1"/>
    <col min="5872" max="5872" width="3.81640625" style="11" bestFit="1" customWidth="1"/>
    <col min="5873" max="5873" width="4.26953125" style="11" customWidth="1"/>
    <col min="5874" max="5874" width="4" style="11" bestFit="1" customWidth="1"/>
    <col min="5875" max="5875" width="4.54296875" style="11" bestFit="1" customWidth="1"/>
    <col min="5876" max="5877" width="5.26953125" style="11" customWidth="1"/>
    <col min="5878" max="5878" width="4.81640625" style="11" customWidth="1"/>
    <col min="5879" max="5879" width="4.453125" style="11" customWidth="1"/>
    <col min="5880" max="5880" width="4.54296875" style="11" bestFit="1" customWidth="1"/>
    <col min="5881" max="5882" width="4.453125" style="11" bestFit="1" customWidth="1"/>
    <col min="5883" max="5883" width="4.54296875" style="11" bestFit="1" customWidth="1"/>
    <col min="5884" max="5884" width="3.81640625" style="11" bestFit="1" customWidth="1"/>
    <col min="5885" max="5885" width="4.453125" style="11" customWidth="1"/>
    <col min="5886" max="5886" width="4" style="11" bestFit="1" customWidth="1"/>
    <col min="5887" max="5888" width="4.54296875" style="11" customWidth="1"/>
    <col min="5889" max="5889" width="4" style="11" bestFit="1" customWidth="1"/>
    <col min="5890" max="5890" width="4.453125" style="11" customWidth="1"/>
    <col min="5891" max="5891" width="4.1796875" style="11" bestFit="1" customWidth="1"/>
    <col min="5892" max="5892" width="4.54296875" style="11" bestFit="1" customWidth="1"/>
    <col min="5893" max="5893" width="4.453125" style="11" customWidth="1"/>
    <col min="5894" max="5894" width="3.81640625" style="11" bestFit="1" customWidth="1"/>
    <col min="5895" max="5895" width="4" style="11" bestFit="1" customWidth="1"/>
    <col min="5896" max="6126" width="9.1796875" style="11"/>
    <col min="6127" max="6127" width="13.1796875" style="11" bestFit="1" customWidth="1"/>
    <col min="6128" max="6128" width="3.81640625" style="11" bestFit="1" customWidth="1"/>
    <col min="6129" max="6129" width="4.26953125" style="11" customWidth="1"/>
    <col min="6130" max="6130" width="4" style="11" bestFit="1" customWidth="1"/>
    <col min="6131" max="6131" width="4.54296875" style="11" bestFit="1" customWidth="1"/>
    <col min="6132" max="6133" width="5.26953125" style="11" customWidth="1"/>
    <col min="6134" max="6134" width="4.81640625" style="11" customWidth="1"/>
    <col min="6135" max="6135" width="4.453125" style="11" customWidth="1"/>
    <col min="6136" max="6136" width="4.54296875" style="11" bestFit="1" customWidth="1"/>
    <col min="6137" max="6138" width="4.453125" style="11" bestFit="1" customWidth="1"/>
    <col min="6139" max="6139" width="4.54296875" style="11" bestFit="1" customWidth="1"/>
    <col min="6140" max="6140" width="3.81640625" style="11" bestFit="1" customWidth="1"/>
    <col min="6141" max="6141" width="4.453125" style="11" customWidth="1"/>
    <col min="6142" max="6142" width="4" style="11" bestFit="1" customWidth="1"/>
    <col min="6143" max="6144" width="4.54296875" style="11" customWidth="1"/>
    <col min="6145" max="6145" width="4" style="11" bestFit="1" customWidth="1"/>
    <col min="6146" max="6146" width="4.453125" style="11" customWidth="1"/>
    <col min="6147" max="6147" width="4.1796875" style="11" bestFit="1" customWidth="1"/>
    <col min="6148" max="6148" width="4.54296875" style="11" bestFit="1" customWidth="1"/>
    <col min="6149" max="6149" width="4.453125" style="11" customWidth="1"/>
    <col min="6150" max="6150" width="3.81640625" style="11" bestFit="1" customWidth="1"/>
    <col min="6151" max="6151" width="4" style="11" bestFit="1" customWidth="1"/>
    <col min="6152" max="6382" width="9.1796875" style="11"/>
    <col min="6383" max="6383" width="13.1796875" style="11" bestFit="1" customWidth="1"/>
    <col min="6384" max="6384" width="3.81640625" style="11" bestFit="1" customWidth="1"/>
    <col min="6385" max="6385" width="4.26953125" style="11" customWidth="1"/>
    <col min="6386" max="6386" width="4" style="11" bestFit="1" customWidth="1"/>
    <col min="6387" max="6387" width="4.54296875" style="11" bestFit="1" customWidth="1"/>
    <col min="6388" max="6389" width="5.26953125" style="11" customWidth="1"/>
    <col min="6390" max="6390" width="4.81640625" style="11" customWidth="1"/>
    <col min="6391" max="6391" width="4.453125" style="11" customWidth="1"/>
    <col min="6392" max="6392" width="4.54296875" style="11" bestFit="1" customWidth="1"/>
    <col min="6393" max="6394" width="4.453125" style="11" bestFit="1" customWidth="1"/>
    <col min="6395" max="6395" width="4.54296875" style="11" bestFit="1" customWidth="1"/>
    <col min="6396" max="6396" width="3.81640625" style="11" bestFit="1" customWidth="1"/>
    <col min="6397" max="6397" width="4.453125" style="11" customWidth="1"/>
    <col min="6398" max="6398" width="4" style="11" bestFit="1" customWidth="1"/>
    <col min="6399" max="6400" width="4.54296875" style="11" customWidth="1"/>
    <col min="6401" max="6401" width="4" style="11" bestFit="1" customWidth="1"/>
    <col min="6402" max="6402" width="4.453125" style="11" customWidth="1"/>
    <col min="6403" max="6403" width="4.1796875" style="11" bestFit="1" customWidth="1"/>
    <col min="6404" max="6404" width="4.54296875" style="11" bestFit="1" customWidth="1"/>
    <col min="6405" max="6405" width="4.453125" style="11" customWidth="1"/>
    <col min="6406" max="6406" width="3.81640625" style="11" bestFit="1" customWidth="1"/>
    <col min="6407" max="6407" width="4" style="11" bestFit="1" customWidth="1"/>
    <col min="6408" max="6638" width="9.1796875" style="11"/>
    <col min="6639" max="6639" width="13.1796875" style="11" bestFit="1" customWidth="1"/>
    <col min="6640" max="6640" width="3.81640625" style="11" bestFit="1" customWidth="1"/>
    <col min="6641" max="6641" width="4.26953125" style="11" customWidth="1"/>
    <col min="6642" max="6642" width="4" style="11" bestFit="1" customWidth="1"/>
    <col min="6643" max="6643" width="4.54296875" style="11" bestFit="1" customWidth="1"/>
    <col min="6644" max="6645" width="5.26953125" style="11" customWidth="1"/>
    <col min="6646" max="6646" width="4.81640625" style="11" customWidth="1"/>
    <col min="6647" max="6647" width="4.453125" style="11" customWidth="1"/>
    <col min="6648" max="6648" width="4.54296875" style="11" bestFit="1" customWidth="1"/>
    <col min="6649" max="6650" width="4.453125" style="11" bestFit="1" customWidth="1"/>
    <col min="6651" max="6651" width="4.54296875" style="11" bestFit="1" customWidth="1"/>
    <col min="6652" max="6652" width="3.81640625" style="11" bestFit="1" customWidth="1"/>
    <col min="6653" max="6653" width="4.453125" style="11" customWidth="1"/>
    <col min="6654" max="6654" width="4" style="11" bestFit="1" customWidth="1"/>
    <col min="6655" max="6656" width="4.54296875" style="11" customWidth="1"/>
    <col min="6657" max="6657" width="4" style="11" bestFit="1" customWidth="1"/>
    <col min="6658" max="6658" width="4.453125" style="11" customWidth="1"/>
    <col min="6659" max="6659" width="4.1796875" style="11" bestFit="1" customWidth="1"/>
    <col min="6660" max="6660" width="4.54296875" style="11" bestFit="1" customWidth="1"/>
    <col min="6661" max="6661" width="4.453125" style="11" customWidth="1"/>
    <col min="6662" max="6662" width="3.81640625" style="11" bestFit="1" customWidth="1"/>
    <col min="6663" max="6663" width="4" style="11" bestFit="1" customWidth="1"/>
    <col min="6664" max="6894" width="9.1796875" style="11"/>
    <col min="6895" max="6895" width="13.1796875" style="11" bestFit="1" customWidth="1"/>
    <col min="6896" max="6896" width="3.81640625" style="11" bestFit="1" customWidth="1"/>
    <col min="6897" max="6897" width="4.26953125" style="11" customWidth="1"/>
    <col min="6898" max="6898" width="4" style="11" bestFit="1" customWidth="1"/>
    <col min="6899" max="6899" width="4.54296875" style="11" bestFit="1" customWidth="1"/>
    <col min="6900" max="6901" width="5.26953125" style="11" customWidth="1"/>
    <col min="6902" max="6902" width="4.81640625" style="11" customWidth="1"/>
    <col min="6903" max="6903" width="4.453125" style="11" customWidth="1"/>
    <col min="6904" max="6904" width="4.54296875" style="11" bestFit="1" customWidth="1"/>
    <col min="6905" max="6906" width="4.453125" style="11" bestFit="1" customWidth="1"/>
    <col min="6907" max="6907" width="4.54296875" style="11" bestFit="1" customWidth="1"/>
    <col min="6908" max="6908" width="3.81640625" style="11" bestFit="1" customWidth="1"/>
    <col min="6909" max="6909" width="4.453125" style="11" customWidth="1"/>
    <col min="6910" max="6910" width="4" style="11" bestFit="1" customWidth="1"/>
    <col min="6911" max="6912" width="4.54296875" style="11" customWidth="1"/>
    <col min="6913" max="6913" width="4" style="11" bestFit="1" customWidth="1"/>
    <col min="6914" max="6914" width="4.453125" style="11" customWidth="1"/>
    <col min="6915" max="6915" width="4.1796875" style="11" bestFit="1" customWidth="1"/>
    <col min="6916" max="6916" width="4.54296875" style="11" bestFit="1" customWidth="1"/>
    <col min="6917" max="6917" width="4.453125" style="11" customWidth="1"/>
    <col min="6918" max="6918" width="3.81640625" style="11" bestFit="1" customWidth="1"/>
    <col min="6919" max="6919" width="4" style="11" bestFit="1" customWidth="1"/>
    <col min="6920" max="7150" width="9.1796875" style="11"/>
    <col min="7151" max="7151" width="13.1796875" style="11" bestFit="1" customWidth="1"/>
    <col min="7152" max="7152" width="3.81640625" style="11" bestFit="1" customWidth="1"/>
    <col min="7153" max="7153" width="4.26953125" style="11" customWidth="1"/>
    <col min="7154" max="7154" width="4" style="11" bestFit="1" customWidth="1"/>
    <col min="7155" max="7155" width="4.54296875" style="11" bestFit="1" customWidth="1"/>
    <col min="7156" max="7157" width="5.26953125" style="11" customWidth="1"/>
    <col min="7158" max="7158" width="4.81640625" style="11" customWidth="1"/>
    <col min="7159" max="7159" width="4.453125" style="11" customWidth="1"/>
    <col min="7160" max="7160" width="4.54296875" style="11" bestFit="1" customWidth="1"/>
    <col min="7161" max="7162" width="4.453125" style="11" bestFit="1" customWidth="1"/>
    <col min="7163" max="7163" width="4.54296875" style="11" bestFit="1" customWidth="1"/>
    <col min="7164" max="7164" width="3.81640625" style="11" bestFit="1" customWidth="1"/>
    <col min="7165" max="7165" width="4.453125" style="11" customWidth="1"/>
    <col min="7166" max="7166" width="4" style="11" bestFit="1" customWidth="1"/>
    <col min="7167" max="7168" width="4.54296875" style="11" customWidth="1"/>
    <col min="7169" max="7169" width="4" style="11" bestFit="1" customWidth="1"/>
    <col min="7170" max="7170" width="4.453125" style="11" customWidth="1"/>
    <col min="7171" max="7171" width="4.1796875" style="11" bestFit="1" customWidth="1"/>
    <col min="7172" max="7172" width="4.54296875" style="11" bestFit="1" customWidth="1"/>
    <col min="7173" max="7173" width="4.453125" style="11" customWidth="1"/>
    <col min="7174" max="7174" width="3.81640625" style="11" bestFit="1" customWidth="1"/>
    <col min="7175" max="7175" width="4" style="11" bestFit="1" customWidth="1"/>
    <col min="7176" max="7406" width="9.1796875" style="11"/>
    <col min="7407" max="7407" width="13.1796875" style="11" bestFit="1" customWidth="1"/>
    <col min="7408" max="7408" width="3.81640625" style="11" bestFit="1" customWidth="1"/>
    <col min="7409" max="7409" width="4.26953125" style="11" customWidth="1"/>
    <col min="7410" max="7410" width="4" style="11" bestFit="1" customWidth="1"/>
    <col min="7411" max="7411" width="4.54296875" style="11" bestFit="1" customWidth="1"/>
    <col min="7412" max="7413" width="5.26953125" style="11" customWidth="1"/>
    <col min="7414" max="7414" width="4.81640625" style="11" customWidth="1"/>
    <col min="7415" max="7415" width="4.453125" style="11" customWidth="1"/>
    <col min="7416" max="7416" width="4.54296875" style="11" bestFit="1" customWidth="1"/>
    <col min="7417" max="7418" width="4.453125" style="11" bestFit="1" customWidth="1"/>
    <col min="7419" max="7419" width="4.54296875" style="11" bestFit="1" customWidth="1"/>
    <col min="7420" max="7420" width="3.81640625" style="11" bestFit="1" customWidth="1"/>
    <col min="7421" max="7421" width="4.453125" style="11" customWidth="1"/>
    <col min="7422" max="7422" width="4" style="11" bestFit="1" customWidth="1"/>
    <col min="7423" max="7424" width="4.54296875" style="11" customWidth="1"/>
    <col min="7425" max="7425" width="4" style="11" bestFit="1" customWidth="1"/>
    <col min="7426" max="7426" width="4.453125" style="11" customWidth="1"/>
    <col min="7427" max="7427" width="4.1796875" style="11" bestFit="1" customWidth="1"/>
    <col min="7428" max="7428" width="4.54296875" style="11" bestFit="1" customWidth="1"/>
    <col min="7429" max="7429" width="4.453125" style="11" customWidth="1"/>
    <col min="7430" max="7430" width="3.81640625" style="11" bestFit="1" customWidth="1"/>
    <col min="7431" max="7431" width="4" style="11" bestFit="1" customWidth="1"/>
    <col min="7432" max="7662" width="9.1796875" style="11"/>
    <col min="7663" max="7663" width="13.1796875" style="11" bestFit="1" customWidth="1"/>
    <col min="7664" max="7664" width="3.81640625" style="11" bestFit="1" customWidth="1"/>
    <col min="7665" max="7665" width="4.26953125" style="11" customWidth="1"/>
    <col min="7666" max="7666" width="4" style="11" bestFit="1" customWidth="1"/>
    <col min="7667" max="7667" width="4.54296875" style="11" bestFit="1" customWidth="1"/>
    <col min="7668" max="7669" width="5.26953125" style="11" customWidth="1"/>
    <col min="7670" max="7670" width="4.81640625" style="11" customWidth="1"/>
    <col min="7671" max="7671" width="4.453125" style="11" customWidth="1"/>
    <col min="7672" max="7672" width="4.54296875" style="11" bestFit="1" customWidth="1"/>
    <col min="7673" max="7674" width="4.453125" style="11" bestFit="1" customWidth="1"/>
    <col min="7675" max="7675" width="4.54296875" style="11" bestFit="1" customWidth="1"/>
    <col min="7676" max="7676" width="3.81640625" style="11" bestFit="1" customWidth="1"/>
    <col min="7677" max="7677" width="4.453125" style="11" customWidth="1"/>
    <col min="7678" max="7678" width="4" style="11" bestFit="1" customWidth="1"/>
    <col min="7679" max="7680" width="4.54296875" style="11" customWidth="1"/>
    <col min="7681" max="7681" width="4" style="11" bestFit="1" customWidth="1"/>
    <col min="7682" max="7682" width="4.453125" style="11" customWidth="1"/>
    <col min="7683" max="7683" width="4.1796875" style="11" bestFit="1" customWidth="1"/>
    <col min="7684" max="7684" width="4.54296875" style="11" bestFit="1" customWidth="1"/>
    <col min="7685" max="7685" width="4.453125" style="11" customWidth="1"/>
    <col min="7686" max="7686" width="3.81640625" style="11" bestFit="1" customWidth="1"/>
    <col min="7687" max="7687" width="4" style="11" bestFit="1" customWidth="1"/>
    <col min="7688" max="7918" width="9.1796875" style="11"/>
    <col min="7919" max="7919" width="13.1796875" style="11" bestFit="1" customWidth="1"/>
    <col min="7920" max="7920" width="3.81640625" style="11" bestFit="1" customWidth="1"/>
    <col min="7921" max="7921" width="4.26953125" style="11" customWidth="1"/>
    <col min="7922" max="7922" width="4" style="11" bestFit="1" customWidth="1"/>
    <col min="7923" max="7923" width="4.54296875" style="11" bestFit="1" customWidth="1"/>
    <col min="7924" max="7925" width="5.26953125" style="11" customWidth="1"/>
    <col min="7926" max="7926" width="4.81640625" style="11" customWidth="1"/>
    <col min="7927" max="7927" width="4.453125" style="11" customWidth="1"/>
    <col min="7928" max="7928" width="4.54296875" style="11" bestFit="1" customWidth="1"/>
    <col min="7929" max="7930" width="4.453125" style="11" bestFit="1" customWidth="1"/>
    <col min="7931" max="7931" width="4.54296875" style="11" bestFit="1" customWidth="1"/>
    <col min="7932" max="7932" width="3.81640625" style="11" bestFit="1" customWidth="1"/>
    <col min="7933" max="7933" width="4.453125" style="11" customWidth="1"/>
    <col min="7934" max="7934" width="4" style="11" bestFit="1" customWidth="1"/>
    <col min="7935" max="7936" width="4.54296875" style="11" customWidth="1"/>
    <col min="7937" max="7937" width="4" style="11" bestFit="1" customWidth="1"/>
    <col min="7938" max="7938" width="4.453125" style="11" customWidth="1"/>
    <col min="7939" max="7939" width="4.1796875" style="11" bestFit="1" customWidth="1"/>
    <col min="7940" max="7940" width="4.54296875" style="11" bestFit="1" customWidth="1"/>
    <col min="7941" max="7941" width="4.453125" style="11" customWidth="1"/>
    <col min="7942" max="7942" width="3.81640625" style="11" bestFit="1" customWidth="1"/>
    <col min="7943" max="7943" width="4" style="11" bestFit="1" customWidth="1"/>
    <col min="7944" max="8174" width="9.1796875" style="11"/>
    <col min="8175" max="8175" width="13.1796875" style="11" bestFit="1" customWidth="1"/>
    <col min="8176" max="8176" width="3.81640625" style="11" bestFit="1" customWidth="1"/>
    <col min="8177" max="8177" width="4.26953125" style="11" customWidth="1"/>
    <col min="8178" max="8178" width="4" style="11" bestFit="1" customWidth="1"/>
    <col min="8179" max="8179" width="4.54296875" style="11" bestFit="1" customWidth="1"/>
    <col min="8180" max="8181" width="5.26953125" style="11" customWidth="1"/>
    <col min="8182" max="8182" width="4.81640625" style="11" customWidth="1"/>
    <col min="8183" max="8183" width="4.453125" style="11" customWidth="1"/>
    <col min="8184" max="8184" width="4.54296875" style="11" bestFit="1" customWidth="1"/>
    <col min="8185" max="8186" width="4.453125" style="11" bestFit="1" customWidth="1"/>
    <col min="8187" max="8187" width="4.54296875" style="11" bestFit="1" customWidth="1"/>
    <col min="8188" max="8188" width="3.81640625" style="11" bestFit="1" customWidth="1"/>
    <col min="8189" max="8189" width="4.453125" style="11" customWidth="1"/>
    <col min="8190" max="8190" width="4" style="11" bestFit="1" customWidth="1"/>
    <col min="8191" max="8192" width="4.54296875" style="11" customWidth="1"/>
    <col min="8193" max="8193" width="4" style="11" bestFit="1" customWidth="1"/>
    <col min="8194" max="8194" width="4.453125" style="11" customWidth="1"/>
    <col min="8195" max="8195" width="4.1796875" style="11" bestFit="1" customWidth="1"/>
    <col min="8196" max="8196" width="4.54296875" style="11" bestFit="1" customWidth="1"/>
    <col min="8197" max="8197" width="4.453125" style="11" customWidth="1"/>
    <col min="8198" max="8198" width="3.81640625" style="11" bestFit="1" customWidth="1"/>
    <col min="8199" max="8199" width="4" style="11" bestFit="1" customWidth="1"/>
    <col min="8200" max="8430" width="9.1796875" style="11"/>
    <col min="8431" max="8431" width="13.1796875" style="11" bestFit="1" customWidth="1"/>
    <col min="8432" max="8432" width="3.81640625" style="11" bestFit="1" customWidth="1"/>
    <col min="8433" max="8433" width="4.26953125" style="11" customWidth="1"/>
    <col min="8434" max="8434" width="4" style="11" bestFit="1" customWidth="1"/>
    <col min="8435" max="8435" width="4.54296875" style="11" bestFit="1" customWidth="1"/>
    <col min="8436" max="8437" width="5.26953125" style="11" customWidth="1"/>
    <col min="8438" max="8438" width="4.81640625" style="11" customWidth="1"/>
    <col min="8439" max="8439" width="4.453125" style="11" customWidth="1"/>
    <col min="8440" max="8440" width="4.54296875" style="11" bestFit="1" customWidth="1"/>
    <col min="8441" max="8442" width="4.453125" style="11" bestFit="1" customWidth="1"/>
    <col min="8443" max="8443" width="4.54296875" style="11" bestFit="1" customWidth="1"/>
    <col min="8444" max="8444" width="3.81640625" style="11" bestFit="1" customWidth="1"/>
    <col min="8445" max="8445" width="4.453125" style="11" customWidth="1"/>
    <col min="8446" max="8446" width="4" style="11" bestFit="1" customWidth="1"/>
    <col min="8447" max="8448" width="4.54296875" style="11" customWidth="1"/>
    <col min="8449" max="8449" width="4" style="11" bestFit="1" customWidth="1"/>
    <col min="8450" max="8450" width="4.453125" style="11" customWidth="1"/>
    <col min="8451" max="8451" width="4.1796875" style="11" bestFit="1" customWidth="1"/>
    <col min="8452" max="8452" width="4.54296875" style="11" bestFit="1" customWidth="1"/>
    <col min="8453" max="8453" width="4.453125" style="11" customWidth="1"/>
    <col min="8454" max="8454" width="3.81640625" style="11" bestFit="1" customWidth="1"/>
    <col min="8455" max="8455" width="4" style="11" bestFit="1" customWidth="1"/>
    <col min="8456" max="8686" width="9.1796875" style="11"/>
    <col min="8687" max="8687" width="13.1796875" style="11" bestFit="1" customWidth="1"/>
    <col min="8688" max="8688" width="3.81640625" style="11" bestFit="1" customWidth="1"/>
    <col min="8689" max="8689" width="4.26953125" style="11" customWidth="1"/>
    <col min="8690" max="8690" width="4" style="11" bestFit="1" customWidth="1"/>
    <col min="8691" max="8691" width="4.54296875" style="11" bestFit="1" customWidth="1"/>
    <col min="8692" max="8693" width="5.26953125" style="11" customWidth="1"/>
    <col min="8694" max="8694" width="4.81640625" style="11" customWidth="1"/>
    <col min="8695" max="8695" width="4.453125" style="11" customWidth="1"/>
    <col min="8696" max="8696" width="4.54296875" style="11" bestFit="1" customWidth="1"/>
    <col min="8697" max="8698" width="4.453125" style="11" bestFit="1" customWidth="1"/>
    <col min="8699" max="8699" width="4.54296875" style="11" bestFit="1" customWidth="1"/>
    <col min="8700" max="8700" width="3.81640625" style="11" bestFit="1" customWidth="1"/>
    <col min="8701" max="8701" width="4.453125" style="11" customWidth="1"/>
    <col min="8702" max="8702" width="4" style="11" bestFit="1" customWidth="1"/>
    <col min="8703" max="8704" width="4.54296875" style="11" customWidth="1"/>
    <col min="8705" max="8705" width="4" style="11" bestFit="1" customWidth="1"/>
    <col min="8706" max="8706" width="4.453125" style="11" customWidth="1"/>
    <col min="8707" max="8707" width="4.1796875" style="11" bestFit="1" customWidth="1"/>
    <col min="8708" max="8708" width="4.54296875" style="11" bestFit="1" customWidth="1"/>
    <col min="8709" max="8709" width="4.453125" style="11" customWidth="1"/>
    <col min="8710" max="8710" width="3.81640625" style="11" bestFit="1" customWidth="1"/>
    <col min="8711" max="8711" width="4" style="11" bestFit="1" customWidth="1"/>
    <col min="8712" max="8942" width="9.1796875" style="11"/>
    <col min="8943" max="8943" width="13.1796875" style="11" bestFit="1" customWidth="1"/>
    <col min="8944" max="8944" width="3.81640625" style="11" bestFit="1" customWidth="1"/>
    <col min="8945" max="8945" width="4.26953125" style="11" customWidth="1"/>
    <col min="8946" max="8946" width="4" style="11" bestFit="1" customWidth="1"/>
    <col min="8947" max="8947" width="4.54296875" style="11" bestFit="1" customWidth="1"/>
    <col min="8948" max="8949" width="5.26953125" style="11" customWidth="1"/>
    <col min="8950" max="8950" width="4.81640625" style="11" customWidth="1"/>
    <col min="8951" max="8951" width="4.453125" style="11" customWidth="1"/>
    <col min="8952" max="8952" width="4.54296875" style="11" bestFit="1" customWidth="1"/>
    <col min="8953" max="8954" width="4.453125" style="11" bestFit="1" customWidth="1"/>
    <col min="8955" max="8955" width="4.54296875" style="11" bestFit="1" customWidth="1"/>
    <col min="8956" max="8956" width="3.81640625" style="11" bestFit="1" customWidth="1"/>
    <col min="8957" max="8957" width="4.453125" style="11" customWidth="1"/>
    <col min="8958" max="8958" width="4" style="11" bestFit="1" customWidth="1"/>
    <col min="8959" max="8960" width="4.54296875" style="11" customWidth="1"/>
    <col min="8961" max="8961" width="4" style="11" bestFit="1" customWidth="1"/>
    <col min="8962" max="8962" width="4.453125" style="11" customWidth="1"/>
    <col min="8963" max="8963" width="4.1796875" style="11" bestFit="1" customWidth="1"/>
    <col min="8964" max="8964" width="4.54296875" style="11" bestFit="1" customWidth="1"/>
    <col min="8965" max="8965" width="4.453125" style="11" customWidth="1"/>
    <col min="8966" max="8966" width="3.81640625" style="11" bestFit="1" customWidth="1"/>
    <col min="8967" max="8967" width="4" style="11" bestFit="1" customWidth="1"/>
    <col min="8968" max="9198" width="9.1796875" style="11"/>
    <col min="9199" max="9199" width="13.1796875" style="11" bestFit="1" customWidth="1"/>
    <col min="9200" max="9200" width="3.81640625" style="11" bestFit="1" customWidth="1"/>
    <col min="9201" max="9201" width="4.26953125" style="11" customWidth="1"/>
    <col min="9202" max="9202" width="4" style="11" bestFit="1" customWidth="1"/>
    <col min="9203" max="9203" width="4.54296875" style="11" bestFit="1" customWidth="1"/>
    <col min="9204" max="9205" width="5.26953125" style="11" customWidth="1"/>
    <col min="9206" max="9206" width="4.81640625" style="11" customWidth="1"/>
    <col min="9207" max="9207" width="4.453125" style="11" customWidth="1"/>
    <col min="9208" max="9208" width="4.54296875" style="11" bestFit="1" customWidth="1"/>
    <col min="9209" max="9210" width="4.453125" style="11" bestFit="1" customWidth="1"/>
    <col min="9211" max="9211" width="4.54296875" style="11" bestFit="1" customWidth="1"/>
    <col min="9212" max="9212" width="3.81640625" style="11" bestFit="1" customWidth="1"/>
    <col min="9213" max="9213" width="4.453125" style="11" customWidth="1"/>
    <col min="9214" max="9214" width="4" style="11" bestFit="1" customWidth="1"/>
    <col min="9215" max="9216" width="4.54296875" style="11" customWidth="1"/>
    <col min="9217" max="9217" width="4" style="11" bestFit="1" customWidth="1"/>
    <col min="9218" max="9218" width="4.453125" style="11" customWidth="1"/>
    <col min="9219" max="9219" width="4.1796875" style="11" bestFit="1" customWidth="1"/>
    <col min="9220" max="9220" width="4.54296875" style="11" bestFit="1" customWidth="1"/>
    <col min="9221" max="9221" width="4.453125" style="11" customWidth="1"/>
    <col min="9222" max="9222" width="3.81640625" style="11" bestFit="1" customWidth="1"/>
    <col min="9223" max="9223" width="4" style="11" bestFit="1" customWidth="1"/>
    <col min="9224" max="9454" width="9.1796875" style="11"/>
    <col min="9455" max="9455" width="13.1796875" style="11" bestFit="1" customWidth="1"/>
    <col min="9456" max="9456" width="3.81640625" style="11" bestFit="1" customWidth="1"/>
    <col min="9457" max="9457" width="4.26953125" style="11" customWidth="1"/>
    <col min="9458" max="9458" width="4" style="11" bestFit="1" customWidth="1"/>
    <col min="9459" max="9459" width="4.54296875" style="11" bestFit="1" customWidth="1"/>
    <col min="9460" max="9461" width="5.26953125" style="11" customWidth="1"/>
    <col min="9462" max="9462" width="4.81640625" style="11" customWidth="1"/>
    <col min="9463" max="9463" width="4.453125" style="11" customWidth="1"/>
    <col min="9464" max="9464" width="4.54296875" style="11" bestFit="1" customWidth="1"/>
    <col min="9465" max="9466" width="4.453125" style="11" bestFit="1" customWidth="1"/>
    <col min="9467" max="9467" width="4.54296875" style="11" bestFit="1" customWidth="1"/>
    <col min="9468" max="9468" width="3.81640625" style="11" bestFit="1" customWidth="1"/>
    <col min="9469" max="9469" width="4.453125" style="11" customWidth="1"/>
    <col min="9470" max="9470" width="4" style="11" bestFit="1" customWidth="1"/>
    <col min="9471" max="9472" width="4.54296875" style="11" customWidth="1"/>
    <col min="9473" max="9473" width="4" style="11" bestFit="1" customWidth="1"/>
    <col min="9474" max="9474" width="4.453125" style="11" customWidth="1"/>
    <col min="9475" max="9475" width="4.1796875" style="11" bestFit="1" customWidth="1"/>
    <col min="9476" max="9476" width="4.54296875" style="11" bestFit="1" customWidth="1"/>
    <col min="9477" max="9477" width="4.453125" style="11" customWidth="1"/>
    <col min="9478" max="9478" width="3.81640625" style="11" bestFit="1" customWidth="1"/>
    <col min="9479" max="9479" width="4" style="11" bestFit="1" customWidth="1"/>
    <col min="9480" max="9710" width="9.1796875" style="11"/>
    <col min="9711" max="9711" width="13.1796875" style="11" bestFit="1" customWidth="1"/>
    <col min="9712" max="9712" width="3.81640625" style="11" bestFit="1" customWidth="1"/>
    <col min="9713" max="9713" width="4.26953125" style="11" customWidth="1"/>
    <col min="9714" max="9714" width="4" style="11" bestFit="1" customWidth="1"/>
    <col min="9715" max="9715" width="4.54296875" style="11" bestFit="1" customWidth="1"/>
    <col min="9716" max="9717" width="5.26953125" style="11" customWidth="1"/>
    <col min="9718" max="9718" width="4.81640625" style="11" customWidth="1"/>
    <col min="9719" max="9719" width="4.453125" style="11" customWidth="1"/>
    <col min="9720" max="9720" width="4.54296875" style="11" bestFit="1" customWidth="1"/>
    <col min="9721" max="9722" width="4.453125" style="11" bestFit="1" customWidth="1"/>
    <col min="9723" max="9723" width="4.54296875" style="11" bestFit="1" customWidth="1"/>
    <col min="9724" max="9724" width="3.81640625" style="11" bestFit="1" customWidth="1"/>
    <col min="9725" max="9725" width="4.453125" style="11" customWidth="1"/>
    <col min="9726" max="9726" width="4" style="11" bestFit="1" customWidth="1"/>
    <col min="9727" max="9728" width="4.54296875" style="11" customWidth="1"/>
    <col min="9729" max="9729" width="4" style="11" bestFit="1" customWidth="1"/>
    <col min="9730" max="9730" width="4.453125" style="11" customWidth="1"/>
    <col min="9731" max="9731" width="4.1796875" style="11" bestFit="1" customWidth="1"/>
    <col min="9732" max="9732" width="4.54296875" style="11" bestFit="1" customWidth="1"/>
    <col min="9733" max="9733" width="4.453125" style="11" customWidth="1"/>
    <col min="9734" max="9734" width="3.81640625" style="11" bestFit="1" customWidth="1"/>
    <col min="9735" max="9735" width="4" style="11" bestFit="1" customWidth="1"/>
    <col min="9736" max="9966" width="9.1796875" style="11"/>
    <col min="9967" max="9967" width="13.1796875" style="11" bestFit="1" customWidth="1"/>
    <col min="9968" max="9968" width="3.81640625" style="11" bestFit="1" customWidth="1"/>
    <col min="9969" max="9969" width="4.26953125" style="11" customWidth="1"/>
    <col min="9970" max="9970" width="4" style="11" bestFit="1" customWidth="1"/>
    <col min="9971" max="9971" width="4.54296875" style="11" bestFit="1" customWidth="1"/>
    <col min="9972" max="9973" width="5.26953125" style="11" customWidth="1"/>
    <col min="9974" max="9974" width="4.81640625" style="11" customWidth="1"/>
    <col min="9975" max="9975" width="4.453125" style="11" customWidth="1"/>
    <col min="9976" max="9976" width="4.54296875" style="11" bestFit="1" customWidth="1"/>
    <col min="9977" max="9978" width="4.453125" style="11" bestFit="1" customWidth="1"/>
    <col min="9979" max="9979" width="4.54296875" style="11" bestFit="1" customWidth="1"/>
    <col min="9980" max="9980" width="3.81640625" style="11" bestFit="1" customWidth="1"/>
    <col min="9981" max="9981" width="4.453125" style="11" customWidth="1"/>
    <col min="9982" max="9982" width="4" style="11" bestFit="1" customWidth="1"/>
    <col min="9983" max="9984" width="4.54296875" style="11" customWidth="1"/>
    <col min="9985" max="9985" width="4" style="11" bestFit="1" customWidth="1"/>
    <col min="9986" max="9986" width="4.453125" style="11" customWidth="1"/>
    <col min="9987" max="9987" width="4.1796875" style="11" bestFit="1" customWidth="1"/>
    <col min="9988" max="9988" width="4.54296875" style="11" bestFit="1" customWidth="1"/>
    <col min="9989" max="9989" width="4.453125" style="11" customWidth="1"/>
    <col min="9990" max="9990" width="3.81640625" style="11" bestFit="1" customWidth="1"/>
    <col min="9991" max="9991" width="4" style="11" bestFit="1" customWidth="1"/>
    <col min="9992" max="10222" width="9.1796875" style="11"/>
    <col min="10223" max="10223" width="13.1796875" style="11" bestFit="1" customWidth="1"/>
    <col min="10224" max="10224" width="3.81640625" style="11" bestFit="1" customWidth="1"/>
    <col min="10225" max="10225" width="4.26953125" style="11" customWidth="1"/>
    <col min="10226" max="10226" width="4" style="11" bestFit="1" customWidth="1"/>
    <col min="10227" max="10227" width="4.54296875" style="11" bestFit="1" customWidth="1"/>
    <col min="10228" max="10229" width="5.26953125" style="11" customWidth="1"/>
    <col min="10230" max="10230" width="4.81640625" style="11" customWidth="1"/>
    <col min="10231" max="10231" width="4.453125" style="11" customWidth="1"/>
    <col min="10232" max="10232" width="4.54296875" style="11" bestFit="1" customWidth="1"/>
    <col min="10233" max="10234" width="4.453125" style="11" bestFit="1" customWidth="1"/>
    <col min="10235" max="10235" width="4.54296875" style="11" bestFit="1" customWidth="1"/>
    <col min="10236" max="10236" width="3.81640625" style="11" bestFit="1" customWidth="1"/>
    <col min="10237" max="10237" width="4.453125" style="11" customWidth="1"/>
    <col min="10238" max="10238" width="4" style="11" bestFit="1" customWidth="1"/>
    <col min="10239" max="10240" width="4.54296875" style="11" customWidth="1"/>
    <col min="10241" max="10241" width="4" style="11" bestFit="1" customWidth="1"/>
    <col min="10242" max="10242" width="4.453125" style="11" customWidth="1"/>
    <col min="10243" max="10243" width="4.1796875" style="11" bestFit="1" customWidth="1"/>
    <col min="10244" max="10244" width="4.54296875" style="11" bestFit="1" customWidth="1"/>
    <col min="10245" max="10245" width="4.453125" style="11" customWidth="1"/>
    <col min="10246" max="10246" width="3.81640625" style="11" bestFit="1" customWidth="1"/>
    <col min="10247" max="10247" width="4" style="11" bestFit="1" customWidth="1"/>
    <col min="10248" max="10478" width="9.1796875" style="11"/>
    <col min="10479" max="10479" width="13.1796875" style="11" bestFit="1" customWidth="1"/>
    <col min="10480" max="10480" width="3.81640625" style="11" bestFit="1" customWidth="1"/>
    <col min="10481" max="10481" width="4.26953125" style="11" customWidth="1"/>
    <col min="10482" max="10482" width="4" style="11" bestFit="1" customWidth="1"/>
    <col min="10483" max="10483" width="4.54296875" style="11" bestFit="1" customWidth="1"/>
    <col min="10484" max="10485" width="5.26953125" style="11" customWidth="1"/>
    <col min="10486" max="10486" width="4.81640625" style="11" customWidth="1"/>
    <col min="10487" max="10487" width="4.453125" style="11" customWidth="1"/>
    <col min="10488" max="10488" width="4.54296875" style="11" bestFit="1" customWidth="1"/>
    <col min="10489" max="10490" width="4.453125" style="11" bestFit="1" customWidth="1"/>
    <col min="10491" max="10491" width="4.54296875" style="11" bestFit="1" customWidth="1"/>
    <col min="10492" max="10492" width="3.81640625" style="11" bestFit="1" customWidth="1"/>
    <col min="10493" max="10493" width="4.453125" style="11" customWidth="1"/>
    <col min="10494" max="10494" width="4" style="11" bestFit="1" customWidth="1"/>
    <col min="10495" max="10496" width="4.54296875" style="11" customWidth="1"/>
    <col min="10497" max="10497" width="4" style="11" bestFit="1" customWidth="1"/>
    <col min="10498" max="10498" width="4.453125" style="11" customWidth="1"/>
    <col min="10499" max="10499" width="4.1796875" style="11" bestFit="1" customWidth="1"/>
    <col min="10500" max="10500" width="4.54296875" style="11" bestFit="1" customWidth="1"/>
    <col min="10501" max="10501" width="4.453125" style="11" customWidth="1"/>
    <col min="10502" max="10502" width="3.81640625" style="11" bestFit="1" customWidth="1"/>
    <col min="10503" max="10503" width="4" style="11" bestFit="1" customWidth="1"/>
    <col min="10504" max="10734" width="9.1796875" style="11"/>
    <col min="10735" max="10735" width="13.1796875" style="11" bestFit="1" customWidth="1"/>
    <col min="10736" max="10736" width="3.81640625" style="11" bestFit="1" customWidth="1"/>
    <col min="10737" max="10737" width="4.26953125" style="11" customWidth="1"/>
    <col min="10738" max="10738" width="4" style="11" bestFit="1" customWidth="1"/>
    <col min="10739" max="10739" width="4.54296875" style="11" bestFit="1" customWidth="1"/>
    <col min="10740" max="10741" width="5.26953125" style="11" customWidth="1"/>
    <col min="10742" max="10742" width="4.81640625" style="11" customWidth="1"/>
    <col min="10743" max="10743" width="4.453125" style="11" customWidth="1"/>
    <col min="10744" max="10744" width="4.54296875" style="11" bestFit="1" customWidth="1"/>
    <col min="10745" max="10746" width="4.453125" style="11" bestFit="1" customWidth="1"/>
    <col min="10747" max="10747" width="4.54296875" style="11" bestFit="1" customWidth="1"/>
    <col min="10748" max="10748" width="3.81640625" style="11" bestFit="1" customWidth="1"/>
    <col min="10749" max="10749" width="4.453125" style="11" customWidth="1"/>
    <col min="10750" max="10750" width="4" style="11" bestFit="1" customWidth="1"/>
    <col min="10751" max="10752" width="4.54296875" style="11" customWidth="1"/>
    <col min="10753" max="10753" width="4" style="11" bestFit="1" customWidth="1"/>
    <col min="10754" max="10754" width="4.453125" style="11" customWidth="1"/>
    <col min="10755" max="10755" width="4.1796875" style="11" bestFit="1" customWidth="1"/>
    <col min="10756" max="10756" width="4.54296875" style="11" bestFit="1" customWidth="1"/>
    <col min="10757" max="10757" width="4.453125" style="11" customWidth="1"/>
    <col min="10758" max="10758" width="3.81640625" style="11" bestFit="1" customWidth="1"/>
    <col min="10759" max="10759" width="4" style="11" bestFit="1" customWidth="1"/>
    <col min="10760" max="10990" width="9.1796875" style="11"/>
    <col min="10991" max="10991" width="13.1796875" style="11" bestFit="1" customWidth="1"/>
    <col min="10992" max="10992" width="3.81640625" style="11" bestFit="1" customWidth="1"/>
    <col min="10993" max="10993" width="4.26953125" style="11" customWidth="1"/>
    <col min="10994" max="10994" width="4" style="11" bestFit="1" customWidth="1"/>
    <col min="10995" max="10995" width="4.54296875" style="11" bestFit="1" customWidth="1"/>
    <col min="10996" max="10997" width="5.26953125" style="11" customWidth="1"/>
    <col min="10998" max="10998" width="4.81640625" style="11" customWidth="1"/>
    <col min="10999" max="10999" width="4.453125" style="11" customWidth="1"/>
    <col min="11000" max="11000" width="4.54296875" style="11" bestFit="1" customWidth="1"/>
    <col min="11001" max="11002" width="4.453125" style="11" bestFit="1" customWidth="1"/>
    <col min="11003" max="11003" width="4.54296875" style="11" bestFit="1" customWidth="1"/>
    <col min="11004" max="11004" width="3.81640625" style="11" bestFit="1" customWidth="1"/>
    <col min="11005" max="11005" width="4.453125" style="11" customWidth="1"/>
    <col min="11006" max="11006" width="4" style="11" bestFit="1" customWidth="1"/>
    <col min="11007" max="11008" width="4.54296875" style="11" customWidth="1"/>
    <col min="11009" max="11009" width="4" style="11" bestFit="1" customWidth="1"/>
    <col min="11010" max="11010" width="4.453125" style="11" customWidth="1"/>
    <col min="11011" max="11011" width="4.1796875" style="11" bestFit="1" customWidth="1"/>
    <col min="11012" max="11012" width="4.54296875" style="11" bestFit="1" customWidth="1"/>
    <col min="11013" max="11013" width="4.453125" style="11" customWidth="1"/>
    <col min="11014" max="11014" width="3.81640625" style="11" bestFit="1" customWidth="1"/>
    <col min="11015" max="11015" width="4" style="11" bestFit="1" customWidth="1"/>
    <col min="11016" max="11246" width="9.1796875" style="11"/>
    <col min="11247" max="11247" width="13.1796875" style="11" bestFit="1" customWidth="1"/>
    <col min="11248" max="11248" width="3.81640625" style="11" bestFit="1" customWidth="1"/>
    <col min="11249" max="11249" width="4.26953125" style="11" customWidth="1"/>
    <col min="11250" max="11250" width="4" style="11" bestFit="1" customWidth="1"/>
    <col min="11251" max="11251" width="4.54296875" style="11" bestFit="1" customWidth="1"/>
    <col min="11252" max="11253" width="5.26953125" style="11" customWidth="1"/>
    <col min="11254" max="11254" width="4.81640625" style="11" customWidth="1"/>
    <col min="11255" max="11255" width="4.453125" style="11" customWidth="1"/>
    <col min="11256" max="11256" width="4.54296875" style="11" bestFit="1" customWidth="1"/>
    <col min="11257" max="11258" width="4.453125" style="11" bestFit="1" customWidth="1"/>
    <col min="11259" max="11259" width="4.54296875" style="11" bestFit="1" customWidth="1"/>
    <col min="11260" max="11260" width="3.81640625" style="11" bestFit="1" customWidth="1"/>
    <col min="11261" max="11261" width="4.453125" style="11" customWidth="1"/>
    <col min="11262" max="11262" width="4" style="11" bestFit="1" customWidth="1"/>
    <col min="11263" max="11264" width="4.54296875" style="11" customWidth="1"/>
    <col min="11265" max="11265" width="4" style="11" bestFit="1" customWidth="1"/>
    <col min="11266" max="11266" width="4.453125" style="11" customWidth="1"/>
    <col min="11267" max="11267" width="4.1796875" style="11" bestFit="1" customWidth="1"/>
    <col min="11268" max="11268" width="4.54296875" style="11" bestFit="1" customWidth="1"/>
    <col min="11269" max="11269" width="4.453125" style="11" customWidth="1"/>
    <col min="11270" max="11270" width="3.81640625" style="11" bestFit="1" customWidth="1"/>
    <col min="11271" max="11271" width="4" style="11" bestFit="1" customWidth="1"/>
    <col min="11272" max="11502" width="9.1796875" style="11"/>
    <col min="11503" max="11503" width="13.1796875" style="11" bestFit="1" customWidth="1"/>
    <col min="11504" max="11504" width="3.81640625" style="11" bestFit="1" customWidth="1"/>
    <col min="11505" max="11505" width="4.26953125" style="11" customWidth="1"/>
    <col min="11506" max="11506" width="4" style="11" bestFit="1" customWidth="1"/>
    <col min="11507" max="11507" width="4.54296875" style="11" bestFit="1" customWidth="1"/>
    <col min="11508" max="11509" width="5.26953125" style="11" customWidth="1"/>
    <col min="11510" max="11510" width="4.81640625" style="11" customWidth="1"/>
    <col min="11511" max="11511" width="4.453125" style="11" customWidth="1"/>
    <col min="11512" max="11512" width="4.54296875" style="11" bestFit="1" customWidth="1"/>
    <col min="11513" max="11514" width="4.453125" style="11" bestFit="1" customWidth="1"/>
    <col min="11515" max="11515" width="4.54296875" style="11" bestFit="1" customWidth="1"/>
    <col min="11516" max="11516" width="3.81640625" style="11" bestFit="1" customWidth="1"/>
    <col min="11517" max="11517" width="4.453125" style="11" customWidth="1"/>
    <col min="11518" max="11518" width="4" style="11" bestFit="1" customWidth="1"/>
    <col min="11519" max="11520" width="4.54296875" style="11" customWidth="1"/>
    <col min="11521" max="11521" width="4" style="11" bestFit="1" customWidth="1"/>
    <col min="11522" max="11522" width="4.453125" style="11" customWidth="1"/>
    <col min="11523" max="11523" width="4.1796875" style="11" bestFit="1" customWidth="1"/>
    <col min="11524" max="11524" width="4.54296875" style="11" bestFit="1" customWidth="1"/>
    <col min="11525" max="11525" width="4.453125" style="11" customWidth="1"/>
    <col min="11526" max="11526" width="3.81640625" style="11" bestFit="1" customWidth="1"/>
    <col min="11527" max="11527" width="4" style="11" bestFit="1" customWidth="1"/>
    <col min="11528" max="11758" width="9.1796875" style="11"/>
    <col min="11759" max="11759" width="13.1796875" style="11" bestFit="1" customWidth="1"/>
    <col min="11760" max="11760" width="3.81640625" style="11" bestFit="1" customWidth="1"/>
    <col min="11761" max="11761" width="4.26953125" style="11" customWidth="1"/>
    <col min="11762" max="11762" width="4" style="11" bestFit="1" customWidth="1"/>
    <col min="11763" max="11763" width="4.54296875" style="11" bestFit="1" customWidth="1"/>
    <col min="11764" max="11765" width="5.26953125" style="11" customWidth="1"/>
    <col min="11766" max="11766" width="4.81640625" style="11" customWidth="1"/>
    <col min="11767" max="11767" width="4.453125" style="11" customWidth="1"/>
    <col min="11768" max="11768" width="4.54296875" style="11" bestFit="1" customWidth="1"/>
    <col min="11769" max="11770" width="4.453125" style="11" bestFit="1" customWidth="1"/>
    <col min="11771" max="11771" width="4.54296875" style="11" bestFit="1" customWidth="1"/>
    <col min="11772" max="11772" width="3.81640625" style="11" bestFit="1" customWidth="1"/>
    <col min="11773" max="11773" width="4.453125" style="11" customWidth="1"/>
    <col min="11774" max="11774" width="4" style="11" bestFit="1" customWidth="1"/>
    <col min="11775" max="11776" width="4.54296875" style="11" customWidth="1"/>
    <col min="11777" max="11777" width="4" style="11" bestFit="1" customWidth="1"/>
    <col min="11778" max="11778" width="4.453125" style="11" customWidth="1"/>
    <col min="11779" max="11779" width="4.1796875" style="11" bestFit="1" customWidth="1"/>
    <col min="11780" max="11780" width="4.54296875" style="11" bestFit="1" customWidth="1"/>
    <col min="11781" max="11781" width="4.453125" style="11" customWidth="1"/>
    <col min="11782" max="11782" width="3.81640625" style="11" bestFit="1" customWidth="1"/>
    <col min="11783" max="11783" width="4" style="11" bestFit="1" customWidth="1"/>
    <col min="11784" max="12014" width="9.1796875" style="11"/>
    <col min="12015" max="12015" width="13.1796875" style="11" bestFit="1" customWidth="1"/>
    <col min="12016" max="12016" width="3.81640625" style="11" bestFit="1" customWidth="1"/>
    <col min="12017" max="12017" width="4.26953125" style="11" customWidth="1"/>
    <col min="12018" max="12018" width="4" style="11" bestFit="1" customWidth="1"/>
    <col min="12019" max="12019" width="4.54296875" style="11" bestFit="1" customWidth="1"/>
    <col min="12020" max="12021" width="5.26953125" style="11" customWidth="1"/>
    <col min="12022" max="12022" width="4.81640625" style="11" customWidth="1"/>
    <col min="12023" max="12023" width="4.453125" style="11" customWidth="1"/>
    <col min="12024" max="12024" width="4.54296875" style="11" bestFit="1" customWidth="1"/>
    <col min="12025" max="12026" width="4.453125" style="11" bestFit="1" customWidth="1"/>
    <col min="12027" max="12027" width="4.54296875" style="11" bestFit="1" customWidth="1"/>
    <col min="12028" max="12028" width="3.81640625" style="11" bestFit="1" customWidth="1"/>
    <col min="12029" max="12029" width="4.453125" style="11" customWidth="1"/>
    <col min="12030" max="12030" width="4" style="11" bestFit="1" customWidth="1"/>
    <col min="12031" max="12032" width="4.54296875" style="11" customWidth="1"/>
    <col min="12033" max="12033" width="4" style="11" bestFit="1" customWidth="1"/>
    <col min="12034" max="12034" width="4.453125" style="11" customWidth="1"/>
    <col min="12035" max="12035" width="4.1796875" style="11" bestFit="1" customWidth="1"/>
    <col min="12036" max="12036" width="4.54296875" style="11" bestFit="1" customWidth="1"/>
    <col min="12037" max="12037" width="4.453125" style="11" customWidth="1"/>
    <col min="12038" max="12038" width="3.81640625" style="11" bestFit="1" customWidth="1"/>
    <col min="12039" max="12039" width="4" style="11" bestFit="1" customWidth="1"/>
    <col min="12040" max="12270" width="9.1796875" style="11"/>
    <col min="12271" max="12271" width="13.1796875" style="11" bestFit="1" customWidth="1"/>
    <col min="12272" max="12272" width="3.81640625" style="11" bestFit="1" customWidth="1"/>
    <col min="12273" max="12273" width="4.26953125" style="11" customWidth="1"/>
    <col min="12274" max="12274" width="4" style="11" bestFit="1" customWidth="1"/>
    <col min="12275" max="12275" width="4.54296875" style="11" bestFit="1" customWidth="1"/>
    <col min="12276" max="12277" width="5.26953125" style="11" customWidth="1"/>
    <col min="12278" max="12278" width="4.81640625" style="11" customWidth="1"/>
    <col min="12279" max="12279" width="4.453125" style="11" customWidth="1"/>
    <col min="12280" max="12280" width="4.54296875" style="11" bestFit="1" customWidth="1"/>
    <col min="12281" max="12282" width="4.453125" style="11" bestFit="1" customWidth="1"/>
    <col min="12283" max="12283" width="4.54296875" style="11" bestFit="1" customWidth="1"/>
    <col min="12284" max="12284" width="3.81640625" style="11" bestFit="1" customWidth="1"/>
    <col min="12285" max="12285" width="4.453125" style="11" customWidth="1"/>
    <col min="12286" max="12286" width="4" style="11" bestFit="1" customWidth="1"/>
    <col min="12287" max="12288" width="4.54296875" style="11" customWidth="1"/>
    <col min="12289" max="12289" width="4" style="11" bestFit="1" customWidth="1"/>
    <col min="12290" max="12290" width="4.453125" style="11" customWidth="1"/>
    <col min="12291" max="12291" width="4.1796875" style="11" bestFit="1" customWidth="1"/>
    <col min="12292" max="12292" width="4.54296875" style="11" bestFit="1" customWidth="1"/>
    <col min="12293" max="12293" width="4.453125" style="11" customWidth="1"/>
    <col min="12294" max="12294" width="3.81640625" style="11" bestFit="1" customWidth="1"/>
    <col min="12295" max="12295" width="4" style="11" bestFit="1" customWidth="1"/>
    <col min="12296" max="12526" width="9.1796875" style="11"/>
    <col min="12527" max="12527" width="13.1796875" style="11" bestFit="1" customWidth="1"/>
    <col min="12528" max="12528" width="3.81640625" style="11" bestFit="1" customWidth="1"/>
    <col min="12529" max="12529" width="4.26953125" style="11" customWidth="1"/>
    <col min="12530" max="12530" width="4" style="11" bestFit="1" customWidth="1"/>
    <col min="12531" max="12531" width="4.54296875" style="11" bestFit="1" customWidth="1"/>
    <col min="12532" max="12533" width="5.26953125" style="11" customWidth="1"/>
    <col min="12534" max="12534" width="4.81640625" style="11" customWidth="1"/>
    <col min="12535" max="12535" width="4.453125" style="11" customWidth="1"/>
    <col min="12536" max="12536" width="4.54296875" style="11" bestFit="1" customWidth="1"/>
    <col min="12537" max="12538" width="4.453125" style="11" bestFit="1" customWidth="1"/>
    <col min="12539" max="12539" width="4.54296875" style="11" bestFit="1" customWidth="1"/>
    <col min="12540" max="12540" width="3.81640625" style="11" bestFit="1" customWidth="1"/>
    <col min="12541" max="12541" width="4.453125" style="11" customWidth="1"/>
    <col min="12542" max="12542" width="4" style="11" bestFit="1" customWidth="1"/>
    <col min="12543" max="12544" width="4.54296875" style="11" customWidth="1"/>
    <col min="12545" max="12545" width="4" style="11" bestFit="1" customWidth="1"/>
    <col min="12546" max="12546" width="4.453125" style="11" customWidth="1"/>
    <col min="12547" max="12547" width="4.1796875" style="11" bestFit="1" customWidth="1"/>
    <col min="12548" max="12548" width="4.54296875" style="11" bestFit="1" customWidth="1"/>
    <col min="12549" max="12549" width="4.453125" style="11" customWidth="1"/>
    <col min="12550" max="12550" width="3.81640625" style="11" bestFit="1" customWidth="1"/>
    <col min="12551" max="12551" width="4" style="11" bestFit="1" customWidth="1"/>
    <col min="12552" max="12782" width="9.1796875" style="11"/>
    <col min="12783" max="12783" width="13.1796875" style="11" bestFit="1" customWidth="1"/>
    <col min="12784" max="12784" width="3.81640625" style="11" bestFit="1" customWidth="1"/>
    <col min="12785" max="12785" width="4.26953125" style="11" customWidth="1"/>
    <col min="12786" max="12786" width="4" style="11" bestFit="1" customWidth="1"/>
    <col min="12787" max="12787" width="4.54296875" style="11" bestFit="1" customWidth="1"/>
    <col min="12788" max="12789" width="5.26953125" style="11" customWidth="1"/>
    <col min="12790" max="12790" width="4.81640625" style="11" customWidth="1"/>
    <col min="12791" max="12791" width="4.453125" style="11" customWidth="1"/>
    <col min="12792" max="12792" width="4.54296875" style="11" bestFit="1" customWidth="1"/>
    <col min="12793" max="12794" width="4.453125" style="11" bestFit="1" customWidth="1"/>
    <col min="12795" max="12795" width="4.54296875" style="11" bestFit="1" customWidth="1"/>
    <col min="12796" max="12796" width="3.81640625" style="11" bestFit="1" customWidth="1"/>
    <col min="12797" max="12797" width="4.453125" style="11" customWidth="1"/>
    <col min="12798" max="12798" width="4" style="11" bestFit="1" customWidth="1"/>
    <col min="12799" max="12800" width="4.54296875" style="11" customWidth="1"/>
    <col min="12801" max="12801" width="4" style="11" bestFit="1" customWidth="1"/>
    <col min="12802" max="12802" width="4.453125" style="11" customWidth="1"/>
    <col min="12803" max="12803" width="4.1796875" style="11" bestFit="1" customWidth="1"/>
    <col min="12804" max="12804" width="4.54296875" style="11" bestFit="1" customWidth="1"/>
    <col min="12805" max="12805" width="4.453125" style="11" customWidth="1"/>
    <col min="12806" max="12806" width="3.81640625" style="11" bestFit="1" customWidth="1"/>
    <col min="12807" max="12807" width="4" style="11" bestFit="1" customWidth="1"/>
    <col min="12808" max="13038" width="9.1796875" style="11"/>
    <col min="13039" max="13039" width="13.1796875" style="11" bestFit="1" customWidth="1"/>
    <col min="13040" max="13040" width="3.81640625" style="11" bestFit="1" customWidth="1"/>
    <col min="13041" max="13041" width="4.26953125" style="11" customWidth="1"/>
    <col min="13042" max="13042" width="4" style="11" bestFit="1" customWidth="1"/>
    <col min="13043" max="13043" width="4.54296875" style="11" bestFit="1" customWidth="1"/>
    <col min="13044" max="13045" width="5.26953125" style="11" customWidth="1"/>
    <col min="13046" max="13046" width="4.81640625" style="11" customWidth="1"/>
    <col min="13047" max="13047" width="4.453125" style="11" customWidth="1"/>
    <col min="13048" max="13048" width="4.54296875" style="11" bestFit="1" customWidth="1"/>
    <col min="13049" max="13050" width="4.453125" style="11" bestFit="1" customWidth="1"/>
    <col min="13051" max="13051" width="4.54296875" style="11" bestFit="1" customWidth="1"/>
    <col min="13052" max="13052" width="3.81640625" style="11" bestFit="1" customWidth="1"/>
    <col min="13053" max="13053" width="4.453125" style="11" customWidth="1"/>
    <col min="13054" max="13054" width="4" style="11" bestFit="1" customWidth="1"/>
    <col min="13055" max="13056" width="4.54296875" style="11" customWidth="1"/>
    <col min="13057" max="13057" width="4" style="11" bestFit="1" customWidth="1"/>
    <col min="13058" max="13058" width="4.453125" style="11" customWidth="1"/>
    <col min="13059" max="13059" width="4.1796875" style="11" bestFit="1" customWidth="1"/>
    <col min="13060" max="13060" width="4.54296875" style="11" bestFit="1" customWidth="1"/>
    <col min="13061" max="13061" width="4.453125" style="11" customWidth="1"/>
    <col min="13062" max="13062" width="3.81640625" style="11" bestFit="1" customWidth="1"/>
    <col min="13063" max="13063" width="4" style="11" bestFit="1" customWidth="1"/>
    <col min="13064" max="13294" width="9.1796875" style="11"/>
    <col min="13295" max="13295" width="13.1796875" style="11" bestFit="1" customWidth="1"/>
    <col min="13296" max="13296" width="3.81640625" style="11" bestFit="1" customWidth="1"/>
    <col min="13297" max="13297" width="4.26953125" style="11" customWidth="1"/>
    <col min="13298" max="13298" width="4" style="11" bestFit="1" customWidth="1"/>
    <col min="13299" max="13299" width="4.54296875" style="11" bestFit="1" customWidth="1"/>
    <col min="13300" max="13301" width="5.26953125" style="11" customWidth="1"/>
    <col min="13302" max="13302" width="4.81640625" style="11" customWidth="1"/>
    <col min="13303" max="13303" width="4.453125" style="11" customWidth="1"/>
    <col min="13304" max="13304" width="4.54296875" style="11" bestFit="1" customWidth="1"/>
    <col min="13305" max="13306" width="4.453125" style="11" bestFit="1" customWidth="1"/>
    <col min="13307" max="13307" width="4.54296875" style="11" bestFit="1" customWidth="1"/>
    <col min="13308" max="13308" width="3.81640625" style="11" bestFit="1" customWidth="1"/>
    <col min="13309" max="13309" width="4.453125" style="11" customWidth="1"/>
    <col min="13310" max="13310" width="4" style="11" bestFit="1" customWidth="1"/>
    <col min="13311" max="13312" width="4.54296875" style="11" customWidth="1"/>
    <col min="13313" max="13313" width="4" style="11" bestFit="1" customWidth="1"/>
    <col min="13314" max="13314" width="4.453125" style="11" customWidth="1"/>
    <col min="13315" max="13315" width="4.1796875" style="11" bestFit="1" customWidth="1"/>
    <col min="13316" max="13316" width="4.54296875" style="11" bestFit="1" customWidth="1"/>
    <col min="13317" max="13317" width="4.453125" style="11" customWidth="1"/>
    <col min="13318" max="13318" width="3.81640625" style="11" bestFit="1" customWidth="1"/>
    <col min="13319" max="13319" width="4" style="11" bestFit="1" customWidth="1"/>
    <col min="13320" max="13550" width="9.1796875" style="11"/>
    <col min="13551" max="13551" width="13.1796875" style="11" bestFit="1" customWidth="1"/>
    <col min="13552" max="13552" width="3.81640625" style="11" bestFit="1" customWidth="1"/>
    <col min="13553" max="13553" width="4.26953125" style="11" customWidth="1"/>
    <col min="13554" max="13554" width="4" style="11" bestFit="1" customWidth="1"/>
    <col min="13555" max="13555" width="4.54296875" style="11" bestFit="1" customWidth="1"/>
    <col min="13556" max="13557" width="5.26953125" style="11" customWidth="1"/>
    <col min="13558" max="13558" width="4.81640625" style="11" customWidth="1"/>
    <col min="13559" max="13559" width="4.453125" style="11" customWidth="1"/>
    <col min="13560" max="13560" width="4.54296875" style="11" bestFit="1" customWidth="1"/>
    <col min="13561" max="13562" width="4.453125" style="11" bestFit="1" customWidth="1"/>
    <col min="13563" max="13563" width="4.54296875" style="11" bestFit="1" customWidth="1"/>
    <col min="13564" max="13564" width="3.81640625" style="11" bestFit="1" customWidth="1"/>
    <col min="13565" max="13565" width="4.453125" style="11" customWidth="1"/>
    <col min="13566" max="13566" width="4" style="11" bestFit="1" customWidth="1"/>
    <col min="13567" max="13568" width="4.54296875" style="11" customWidth="1"/>
    <col min="13569" max="13569" width="4" style="11" bestFit="1" customWidth="1"/>
    <col min="13570" max="13570" width="4.453125" style="11" customWidth="1"/>
    <col min="13571" max="13571" width="4.1796875" style="11" bestFit="1" customWidth="1"/>
    <col min="13572" max="13572" width="4.54296875" style="11" bestFit="1" customWidth="1"/>
    <col min="13573" max="13573" width="4.453125" style="11" customWidth="1"/>
    <col min="13574" max="13574" width="3.81640625" style="11" bestFit="1" customWidth="1"/>
    <col min="13575" max="13575" width="4" style="11" bestFit="1" customWidth="1"/>
    <col min="13576" max="13806" width="9.1796875" style="11"/>
    <col min="13807" max="13807" width="13.1796875" style="11" bestFit="1" customWidth="1"/>
    <col min="13808" max="13808" width="3.81640625" style="11" bestFit="1" customWidth="1"/>
    <col min="13809" max="13809" width="4.26953125" style="11" customWidth="1"/>
    <col min="13810" max="13810" width="4" style="11" bestFit="1" customWidth="1"/>
    <col min="13811" max="13811" width="4.54296875" style="11" bestFit="1" customWidth="1"/>
    <col min="13812" max="13813" width="5.26953125" style="11" customWidth="1"/>
    <col min="13814" max="13814" width="4.81640625" style="11" customWidth="1"/>
    <col min="13815" max="13815" width="4.453125" style="11" customWidth="1"/>
    <col min="13816" max="13816" width="4.54296875" style="11" bestFit="1" customWidth="1"/>
    <col min="13817" max="13818" width="4.453125" style="11" bestFit="1" customWidth="1"/>
    <col min="13819" max="13819" width="4.54296875" style="11" bestFit="1" customWidth="1"/>
    <col min="13820" max="13820" width="3.81640625" style="11" bestFit="1" customWidth="1"/>
    <col min="13821" max="13821" width="4.453125" style="11" customWidth="1"/>
    <col min="13822" max="13822" width="4" style="11" bestFit="1" customWidth="1"/>
    <col min="13823" max="13824" width="4.54296875" style="11" customWidth="1"/>
    <col min="13825" max="13825" width="4" style="11" bestFit="1" customWidth="1"/>
    <col min="13826" max="13826" width="4.453125" style="11" customWidth="1"/>
    <col min="13827" max="13827" width="4.1796875" style="11" bestFit="1" customWidth="1"/>
    <col min="13828" max="13828" width="4.54296875" style="11" bestFit="1" customWidth="1"/>
    <col min="13829" max="13829" width="4.453125" style="11" customWidth="1"/>
    <col min="13830" max="13830" width="3.81640625" style="11" bestFit="1" customWidth="1"/>
    <col min="13831" max="13831" width="4" style="11" bestFit="1" customWidth="1"/>
    <col min="13832" max="14062" width="9.1796875" style="11"/>
    <col min="14063" max="14063" width="13.1796875" style="11" bestFit="1" customWidth="1"/>
    <col min="14064" max="14064" width="3.81640625" style="11" bestFit="1" customWidth="1"/>
    <col min="14065" max="14065" width="4.26953125" style="11" customWidth="1"/>
    <col min="14066" max="14066" width="4" style="11" bestFit="1" customWidth="1"/>
    <col min="14067" max="14067" width="4.54296875" style="11" bestFit="1" customWidth="1"/>
    <col min="14068" max="14069" width="5.26953125" style="11" customWidth="1"/>
    <col min="14070" max="14070" width="4.81640625" style="11" customWidth="1"/>
    <col min="14071" max="14071" width="4.453125" style="11" customWidth="1"/>
    <col min="14072" max="14072" width="4.54296875" style="11" bestFit="1" customWidth="1"/>
    <col min="14073" max="14074" width="4.453125" style="11" bestFit="1" customWidth="1"/>
    <col min="14075" max="14075" width="4.54296875" style="11" bestFit="1" customWidth="1"/>
    <col min="14076" max="14076" width="3.81640625" style="11" bestFit="1" customWidth="1"/>
    <col min="14077" max="14077" width="4.453125" style="11" customWidth="1"/>
    <col min="14078" max="14078" width="4" style="11" bestFit="1" customWidth="1"/>
    <col min="14079" max="14080" width="4.54296875" style="11" customWidth="1"/>
    <col min="14081" max="14081" width="4" style="11" bestFit="1" customWidth="1"/>
    <col min="14082" max="14082" width="4.453125" style="11" customWidth="1"/>
    <col min="14083" max="14083" width="4.1796875" style="11" bestFit="1" customWidth="1"/>
    <col min="14084" max="14084" width="4.54296875" style="11" bestFit="1" customWidth="1"/>
    <col min="14085" max="14085" width="4.453125" style="11" customWidth="1"/>
    <col min="14086" max="14086" width="3.81640625" style="11" bestFit="1" customWidth="1"/>
    <col min="14087" max="14087" width="4" style="11" bestFit="1" customWidth="1"/>
    <col min="14088" max="14318" width="9.1796875" style="11"/>
    <col min="14319" max="14319" width="13.1796875" style="11" bestFit="1" customWidth="1"/>
    <col min="14320" max="14320" width="3.81640625" style="11" bestFit="1" customWidth="1"/>
    <col min="14321" max="14321" width="4.26953125" style="11" customWidth="1"/>
    <col min="14322" max="14322" width="4" style="11" bestFit="1" customWidth="1"/>
    <col min="14323" max="14323" width="4.54296875" style="11" bestFit="1" customWidth="1"/>
    <col min="14324" max="14325" width="5.26953125" style="11" customWidth="1"/>
    <col min="14326" max="14326" width="4.81640625" style="11" customWidth="1"/>
    <col min="14327" max="14327" width="4.453125" style="11" customWidth="1"/>
    <col min="14328" max="14328" width="4.54296875" style="11" bestFit="1" customWidth="1"/>
    <col min="14329" max="14330" width="4.453125" style="11" bestFit="1" customWidth="1"/>
    <col min="14331" max="14331" width="4.54296875" style="11" bestFit="1" customWidth="1"/>
    <col min="14332" max="14332" width="3.81640625" style="11" bestFit="1" customWidth="1"/>
    <col min="14333" max="14333" width="4.453125" style="11" customWidth="1"/>
    <col min="14334" max="14334" width="4" style="11" bestFit="1" customWidth="1"/>
    <col min="14335" max="14336" width="4.54296875" style="11" customWidth="1"/>
    <col min="14337" max="14337" width="4" style="11" bestFit="1" customWidth="1"/>
    <col min="14338" max="14338" width="4.453125" style="11" customWidth="1"/>
    <col min="14339" max="14339" width="4.1796875" style="11" bestFit="1" customWidth="1"/>
    <col min="14340" max="14340" width="4.54296875" style="11" bestFit="1" customWidth="1"/>
    <col min="14341" max="14341" width="4.453125" style="11" customWidth="1"/>
    <col min="14342" max="14342" width="3.81640625" style="11" bestFit="1" customWidth="1"/>
    <col min="14343" max="14343" width="4" style="11" bestFit="1" customWidth="1"/>
    <col min="14344" max="14574" width="9.1796875" style="11"/>
    <col min="14575" max="14575" width="13.1796875" style="11" bestFit="1" customWidth="1"/>
    <col min="14576" max="14576" width="3.81640625" style="11" bestFit="1" customWidth="1"/>
    <col min="14577" max="14577" width="4.26953125" style="11" customWidth="1"/>
    <col min="14578" max="14578" width="4" style="11" bestFit="1" customWidth="1"/>
    <col min="14579" max="14579" width="4.54296875" style="11" bestFit="1" customWidth="1"/>
    <col min="14580" max="14581" width="5.26953125" style="11" customWidth="1"/>
    <col min="14582" max="14582" width="4.81640625" style="11" customWidth="1"/>
    <col min="14583" max="14583" width="4.453125" style="11" customWidth="1"/>
    <col min="14584" max="14584" width="4.54296875" style="11" bestFit="1" customWidth="1"/>
    <col min="14585" max="14586" width="4.453125" style="11" bestFit="1" customWidth="1"/>
    <col min="14587" max="14587" width="4.54296875" style="11" bestFit="1" customWidth="1"/>
    <col min="14588" max="14588" width="3.81640625" style="11" bestFit="1" customWidth="1"/>
    <col min="14589" max="14589" width="4.453125" style="11" customWidth="1"/>
    <col min="14590" max="14590" width="4" style="11" bestFit="1" customWidth="1"/>
    <col min="14591" max="14592" width="4.54296875" style="11" customWidth="1"/>
    <col min="14593" max="14593" width="4" style="11" bestFit="1" customWidth="1"/>
    <col min="14594" max="14594" width="4.453125" style="11" customWidth="1"/>
    <col min="14595" max="14595" width="4.1796875" style="11" bestFit="1" customWidth="1"/>
    <col min="14596" max="14596" width="4.54296875" style="11" bestFit="1" customWidth="1"/>
    <col min="14597" max="14597" width="4.453125" style="11" customWidth="1"/>
    <col min="14598" max="14598" width="3.81640625" style="11" bestFit="1" customWidth="1"/>
    <col min="14599" max="14599" width="4" style="11" bestFit="1" customWidth="1"/>
    <col min="14600" max="14830" width="9.1796875" style="11"/>
    <col min="14831" max="14831" width="13.1796875" style="11" bestFit="1" customWidth="1"/>
    <col min="14832" max="14832" width="3.81640625" style="11" bestFit="1" customWidth="1"/>
    <col min="14833" max="14833" width="4.26953125" style="11" customWidth="1"/>
    <col min="14834" max="14834" width="4" style="11" bestFit="1" customWidth="1"/>
    <col min="14835" max="14835" width="4.54296875" style="11" bestFit="1" customWidth="1"/>
    <col min="14836" max="14837" width="5.26953125" style="11" customWidth="1"/>
    <col min="14838" max="14838" width="4.81640625" style="11" customWidth="1"/>
    <col min="14839" max="14839" width="4.453125" style="11" customWidth="1"/>
    <col min="14840" max="14840" width="4.54296875" style="11" bestFit="1" customWidth="1"/>
    <col min="14841" max="14842" width="4.453125" style="11" bestFit="1" customWidth="1"/>
    <col min="14843" max="14843" width="4.54296875" style="11" bestFit="1" customWidth="1"/>
    <col min="14844" max="14844" width="3.81640625" style="11" bestFit="1" customWidth="1"/>
    <col min="14845" max="14845" width="4.453125" style="11" customWidth="1"/>
    <col min="14846" max="14846" width="4" style="11" bestFit="1" customWidth="1"/>
    <col min="14847" max="14848" width="4.54296875" style="11" customWidth="1"/>
    <col min="14849" max="14849" width="4" style="11" bestFit="1" customWidth="1"/>
    <col min="14850" max="14850" width="4.453125" style="11" customWidth="1"/>
    <col min="14851" max="14851" width="4.1796875" style="11" bestFit="1" customWidth="1"/>
    <col min="14852" max="14852" width="4.54296875" style="11" bestFit="1" customWidth="1"/>
    <col min="14853" max="14853" width="4.453125" style="11" customWidth="1"/>
    <col min="14854" max="14854" width="3.81640625" style="11" bestFit="1" customWidth="1"/>
    <col min="14855" max="14855" width="4" style="11" bestFit="1" customWidth="1"/>
    <col min="14856" max="15086" width="9.1796875" style="11"/>
    <col min="15087" max="15087" width="13.1796875" style="11" bestFit="1" customWidth="1"/>
    <col min="15088" max="15088" width="3.81640625" style="11" bestFit="1" customWidth="1"/>
    <col min="15089" max="15089" width="4.26953125" style="11" customWidth="1"/>
    <col min="15090" max="15090" width="4" style="11" bestFit="1" customWidth="1"/>
    <col min="15091" max="15091" width="4.54296875" style="11" bestFit="1" customWidth="1"/>
    <col min="15092" max="15093" width="5.26953125" style="11" customWidth="1"/>
    <col min="15094" max="15094" width="4.81640625" style="11" customWidth="1"/>
    <col min="15095" max="15095" width="4.453125" style="11" customWidth="1"/>
    <col min="15096" max="15096" width="4.54296875" style="11" bestFit="1" customWidth="1"/>
    <col min="15097" max="15098" width="4.453125" style="11" bestFit="1" customWidth="1"/>
    <col min="15099" max="15099" width="4.54296875" style="11" bestFit="1" customWidth="1"/>
    <col min="15100" max="15100" width="3.81640625" style="11" bestFit="1" customWidth="1"/>
    <col min="15101" max="15101" width="4.453125" style="11" customWidth="1"/>
    <col min="15102" max="15102" width="4" style="11" bestFit="1" customWidth="1"/>
    <col min="15103" max="15104" width="4.54296875" style="11" customWidth="1"/>
    <col min="15105" max="15105" width="4" style="11" bestFit="1" customWidth="1"/>
    <col min="15106" max="15106" width="4.453125" style="11" customWidth="1"/>
    <col min="15107" max="15107" width="4.1796875" style="11" bestFit="1" customWidth="1"/>
    <col min="15108" max="15108" width="4.54296875" style="11" bestFit="1" customWidth="1"/>
    <col min="15109" max="15109" width="4.453125" style="11" customWidth="1"/>
    <col min="15110" max="15110" width="3.81640625" style="11" bestFit="1" customWidth="1"/>
    <col min="15111" max="15111" width="4" style="11" bestFit="1" customWidth="1"/>
    <col min="15112" max="15342" width="9.1796875" style="11"/>
    <col min="15343" max="15343" width="13.1796875" style="11" bestFit="1" customWidth="1"/>
    <col min="15344" max="15344" width="3.81640625" style="11" bestFit="1" customWidth="1"/>
    <col min="15345" max="15345" width="4.26953125" style="11" customWidth="1"/>
    <col min="15346" max="15346" width="4" style="11" bestFit="1" customWidth="1"/>
    <col min="15347" max="15347" width="4.54296875" style="11" bestFit="1" customWidth="1"/>
    <col min="15348" max="15349" width="5.26953125" style="11" customWidth="1"/>
    <col min="15350" max="15350" width="4.81640625" style="11" customWidth="1"/>
    <col min="15351" max="15351" width="4.453125" style="11" customWidth="1"/>
    <col min="15352" max="15352" width="4.54296875" style="11" bestFit="1" customWidth="1"/>
    <col min="15353" max="15354" width="4.453125" style="11" bestFit="1" customWidth="1"/>
    <col min="15355" max="15355" width="4.54296875" style="11" bestFit="1" customWidth="1"/>
    <col min="15356" max="15356" width="3.81640625" style="11" bestFit="1" customWidth="1"/>
    <col min="15357" max="15357" width="4.453125" style="11" customWidth="1"/>
    <col min="15358" max="15358" width="4" style="11" bestFit="1" customWidth="1"/>
    <col min="15359" max="15360" width="4.54296875" style="11" customWidth="1"/>
    <col min="15361" max="15361" width="4" style="11" bestFit="1" customWidth="1"/>
    <col min="15362" max="15362" width="4.453125" style="11" customWidth="1"/>
    <col min="15363" max="15363" width="4.1796875" style="11" bestFit="1" customWidth="1"/>
    <col min="15364" max="15364" width="4.54296875" style="11" bestFit="1" customWidth="1"/>
    <col min="15365" max="15365" width="4.453125" style="11" customWidth="1"/>
    <col min="15366" max="15366" width="3.81640625" style="11" bestFit="1" customWidth="1"/>
    <col min="15367" max="15367" width="4" style="11" bestFit="1" customWidth="1"/>
    <col min="15368" max="15598" width="9.1796875" style="11"/>
    <col min="15599" max="15599" width="13.1796875" style="11" bestFit="1" customWidth="1"/>
    <col min="15600" max="15600" width="3.81640625" style="11" bestFit="1" customWidth="1"/>
    <col min="15601" max="15601" width="4.26953125" style="11" customWidth="1"/>
    <col min="15602" max="15602" width="4" style="11" bestFit="1" customWidth="1"/>
    <col min="15603" max="15603" width="4.54296875" style="11" bestFit="1" customWidth="1"/>
    <col min="15604" max="15605" width="5.26953125" style="11" customWidth="1"/>
    <col min="15606" max="15606" width="4.81640625" style="11" customWidth="1"/>
    <col min="15607" max="15607" width="4.453125" style="11" customWidth="1"/>
    <col min="15608" max="15608" width="4.54296875" style="11" bestFit="1" customWidth="1"/>
    <col min="15609" max="15610" width="4.453125" style="11" bestFit="1" customWidth="1"/>
    <col min="15611" max="15611" width="4.54296875" style="11" bestFit="1" customWidth="1"/>
    <col min="15612" max="15612" width="3.81640625" style="11" bestFit="1" customWidth="1"/>
    <col min="15613" max="15613" width="4.453125" style="11" customWidth="1"/>
    <col min="15614" max="15614" width="4" style="11" bestFit="1" customWidth="1"/>
    <col min="15615" max="15616" width="4.54296875" style="11" customWidth="1"/>
    <col min="15617" max="15617" width="4" style="11" bestFit="1" customWidth="1"/>
    <col min="15618" max="15618" width="4.453125" style="11" customWidth="1"/>
    <col min="15619" max="15619" width="4.1796875" style="11" bestFit="1" customWidth="1"/>
    <col min="15620" max="15620" width="4.54296875" style="11" bestFit="1" customWidth="1"/>
    <col min="15621" max="15621" width="4.453125" style="11" customWidth="1"/>
    <col min="15622" max="15622" width="3.81640625" style="11" bestFit="1" customWidth="1"/>
    <col min="15623" max="15623" width="4" style="11" bestFit="1" customWidth="1"/>
    <col min="15624" max="15854" width="9.1796875" style="11"/>
    <col min="15855" max="15855" width="13.1796875" style="11" bestFit="1" customWidth="1"/>
    <col min="15856" max="15856" width="3.81640625" style="11" bestFit="1" customWidth="1"/>
    <col min="15857" max="15857" width="4.26953125" style="11" customWidth="1"/>
    <col min="15858" max="15858" width="4" style="11" bestFit="1" customWidth="1"/>
    <col min="15859" max="15859" width="4.54296875" style="11" bestFit="1" customWidth="1"/>
    <col min="15860" max="15861" width="5.26953125" style="11" customWidth="1"/>
    <col min="15862" max="15862" width="4.81640625" style="11" customWidth="1"/>
    <col min="15863" max="15863" width="4.453125" style="11" customWidth="1"/>
    <col min="15864" max="15864" width="4.54296875" style="11" bestFit="1" customWidth="1"/>
    <col min="15865" max="15866" width="4.453125" style="11" bestFit="1" customWidth="1"/>
    <col min="15867" max="15867" width="4.54296875" style="11" bestFit="1" customWidth="1"/>
    <col min="15868" max="15868" width="3.81640625" style="11" bestFit="1" customWidth="1"/>
    <col min="15869" max="15869" width="4.453125" style="11" customWidth="1"/>
    <col min="15870" max="15870" width="4" style="11" bestFit="1" customWidth="1"/>
    <col min="15871" max="15872" width="4.54296875" style="11" customWidth="1"/>
    <col min="15873" max="15873" width="4" style="11" bestFit="1" customWidth="1"/>
    <col min="15874" max="15874" width="4.453125" style="11" customWidth="1"/>
    <col min="15875" max="15875" width="4.1796875" style="11" bestFit="1" customWidth="1"/>
    <col min="15876" max="15876" width="4.54296875" style="11" bestFit="1" customWidth="1"/>
    <col min="15877" max="15877" width="4.453125" style="11" customWidth="1"/>
    <col min="15878" max="15878" width="3.81640625" style="11" bestFit="1" customWidth="1"/>
    <col min="15879" max="15879" width="4" style="11" bestFit="1" customWidth="1"/>
    <col min="15880" max="16110" width="9.1796875" style="11"/>
    <col min="16111" max="16111" width="13.1796875" style="11" bestFit="1" customWidth="1"/>
    <col min="16112" max="16112" width="3.81640625" style="11" bestFit="1" customWidth="1"/>
    <col min="16113" max="16113" width="4.26953125" style="11" customWidth="1"/>
    <col min="16114" max="16114" width="4" style="11" bestFit="1" customWidth="1"/>
    <col min="16115" max="16115" width="4.54296875" style="11" bestFit="1" customWidth="1"/>
    <col min="16116" max="16117" width="5.26953125" style="11" customWidth="1"/>
    <col min="16118" max="16118" width="4.81640625" style="11" customWidth="1"/>
    <col min="16119" max="16119" width="4.453125" style="11" customWidth="1"/>
    <col min="16120" max="16120" width="4.54296875" style="11" bestFit="1" customWidth="1"/>
    <col min="16121" max="16122" width="4.453125" style="11" bestFit="1" customWidth="1"/>
    <col min="16123" max="16123" width="4.54296875" style="11" bestFit="1" customWidth="1"/>
    <col min="16124" max="16124" width="3.81640625" style="11" bestFit="1" customWidth="1"/>
    <col min="16125" max="16125" width="4.453125" style="11" customWidth="1"/>
    <col min="16126" max="16126" width="4" style="11" bestFit="1" customWidth="1"/>
    <col min="16127" max="16128" width="4.54296875" style="11" customWidth="1"/>
    <col min="16129" max="16129" width="4" style="11" bestFit="1" customWidth="1"/>
    <col min="16130" max="16130" width="4.453125" style="11" customWidth="1"/>
    <col min="16131" max="16131" width="4.1796875" style="11" bestFit="1" customWidth="1"/>
    <col min="16132" max="16132" width="4.54296875" style="11" bestFit="1" customWidth="1"/>
    <col min="16133" max="16133" width="4.453125" style="11" customWidth="1"/>
    <col min="16134" max="16134" width="3.81640625" style="11" bestFit="1" customWidth="1"/>
    <col min="16135" max="16135" width="4" style="11" bestFit="1" customWidth="1"/>
    <col min="16136" max="16384" width="9.1796875" style="11"/>
  </cols>
  <sheetData>
    <row r="1" spans="1:8" ht="25.15" customHeight="1" x14ac:dyDescent="0.25">
      <c r="A1" s="498" t="s">
        <v>344</v>
      </c>
      <c r="B1" s="498"/>
      <c r="C1" s="498"/>
      <c r="D1" s="498"/>
      <c r="E1" s="498"/>
      <c r="F1" s="498"/>
      <c r="G1" s="498"/>
    </row>
    <row r="2" spans="1:8" ht="15.75" customHeight="1" x14ac:dyDescent="0.25">
      <c r="A2" s="552" t="s">
        <v>97</v>
      </c>
      <c r="B2" s="496" t="s">
        <v>0</v>
      </c>
      <c r="C2" s="496"/>
      <c r="D2" s="496"/>
      <c r="E2" s="499" t="s">
        <v>19</v>
      </c>
      <c r="F2" s="499"/>
      <c r="G2" s="499"/>
    </row>
    <row r="3" spans="1:8" ht="16" customHeight="1" x14ac:dyDescent="0.25">
      <c r="A3" s="454"/>
      <c r="B3" s="192">
        <v>2018</v>
      </c>
      <c r="C3" s="192">
        <v>2019</v>
      </c>
      <c r="D3" s="192">
        <v>2020</v>
      </c>
      <c r="E3" s="192">
        <v>2018</v>
      </c>
      <c r="F3" s="192">
        <v>2019</v>
      </c>
      <c r="G3" s="192">
        <v>2020</v>
      </c>
      <c r="H3" s="5"/>
    </row>
    <row r="4" spans="1:8" ht="16" customHeight="1" x14ac:dyDescent="0.25">
      <c r="A4" s="92" t="s">
        <v>100</v>
      </c>
      <c r="B4" s="260">
        <v>33125</v>
      </c>
      <c r="C4" s="370">
        <v>33460</v>
      </c>
      <c r="D4" s="370">
        <v>21490</v>
      </c>
      <c r="E4" s="313">
        <v>-10.1</v>
      </c>
      <c r="F4" s="313">
        <v>1</v>
      </c>
      <c r="G4" s="313">
        <v>-35.799999999999997</v>
      </c>
      <c r="H4" s="261"/>
    </row>
    <row r="5" spans="1:8" ht="16" customHeight="1" x14ac:dyDescent="0.25">
      <c r="A5" s="5" t="s">
        <v>101</v>
      </c>
      <c r="B5" s="262">
        <v>503</v>
      </c>
      <c r="C5" s="386">
        <v>467</v>
      </c>
      <c r="D5" s="386">
        <v>277</v>
      </c>
      <c r="E5" s="313">
        <v>34.1</v>
      </c>
      <c r="F5" s="313">
        <v>-7.2</v>
      </c>
      <c r="G5" s="313">
        <v>-40.700000000000003</v>
      </c>
      <c r="H5" s="261"/>
    </row>
    <row r="6" spans="1:8" ht="16" customHeight="1" x14ac:dyDescent="0.25">
      <c r="A6" s="5" t="s">
        <v>102</v>
      </c>
      <c r="B6" s="262">
        <v>75749</v>
      </c>
      <c r="C6" s="386">
        <v>74380</v>
      </c>
      <c r="D6" s="386">
        <v>47525</v>
      </c>
      <c r="E6" s="313">
        <v>-1.5</v>
      </c>
      <c r="F6" s="313">
        <v>-1.8</v>
      </c>
      <c r="G6" s="313">
        <v>-36.1</v>
      </c>
      <c r="H6" s="261"/>
    </row>
    <row r="7" spans="1:8" s="39" customFormat="1" ht="16" customHeight="1" x14ac:dyDescent="0.25">
      <c r="A7" s="105" t="s">
        <v>103</v>
      </c>
      <c r="B7" s="263">
        <v>3115</v>
      </c>
      <c r="C7" s="70">
        <v>2888</v>
      </c>
      <c r="D7" s="70">
        <v>2144</v>
      </c>
      <c r="E7" s="264">
        <v>-1.5</v>
      </c>
      <c r="F7" s="264">
        <v>-7.3</v>
      </c>
      <c r="G7" s="264">
        <v>-25.8</v>
      </c>
      <c r="H7" s="261"/>
    </row>
    <row r="8" spans="1:8" s="39" customFormat="1" ht="16" customHeight="1" x14ac:dyDescent="0.25">
      <c r="A8" s="105" t="s">
        <v>104</v>
      </c>
      <c r="B8" s="263">
        <v>2379</v>
      </c>
      <c r="C8" s="70">
        <v>2228</v>
      </c>
      <c r="D8" s="70">
        <v>1343</v>
      </c>
      <c r="E8" s="264">
        <v>-9.4</v>
      </c>
      <c r="F8" s="264">
        <v>-6.3</v>
      </c>
      <c r="G8" s="264">
        <v>-39.700000000000003</v>
      </c>
      <c r="H8" s="261"/>
    </row>
    <row r="9" spans="1:8" ht="16" customHeight="1" x14ac:dyDescent="0.25">
      <c r="A9" s="5" t="s">
        <v>105</v>
      </c>
      <c r="B9" s="262">
        <v>39029</v>
      </c>
      <c r="C9" s="386">
        <v>38537</v>
      </c>
      <c r="D9" s="386">
        <v>25245</v>
      </c>
      <c r="E9" s="313">
        <v>-14</v>
      </c>
      <c r="F9" s="313">
        <v>-1.3</v>
      </c>
      <c r="G9" s="313">
        <v>-34.5</v>
      </c>
      <c r="H9" s="261"/>
    </row>
    <row r="10" spans="1:8" ht="16" customHeight="1" x14ac:dyDescent="0.25">
      <c r="A10" s="65" t="s">
        <v>106</v>
      </c>
      <c r="B10" s="262">
        <v>4780</v>
      </c>
      <c r="C10" s="386">
        <v>4458</v>
      </c>
      <c r="D10" s="386">
        <v>2701</v>
      </c>
      <c r="E10" s="313">
        <v>-15.1</v>
      </c>
      <c r="F10" s="313">
        <v>-6.7</v>
      </c>
      <c r="G10" s="313">
        <v>-39.4</v>
      </c>
      <c r="H10" s="261"/>
    </row>
    <row r="11" spans="1:8" ht="16" customHeight="1" x14ac:dyDescent="0.25">
      <c r="A11" s="5" t="s">
        <v>107</v>
      </c>
      <c r="B11" s="262">
        <v>10733</v>
      </c>
      <c r="C11" s="386">
        <v>11187</v>
      </c>
      <c r="D11" s="386">
        <v>7588</v>
      </c>
      <c r="E11" s="313">
        <v>12.6</v>
      </c>
      <c r="F11" s="313">
        <v>4.2</v>
      </c>
      <c r="G11" s="313">
        <v>-32.200000000000003</v>
      </c>
      <c r="H11" s="261"/>
    </row>
    <row r="12" spans="1:8" ht="16" customHeight="1" x14ac:dyDescent="0.25">
      <c r="A12" s="5" t="s">
        <v>108</v>
      </c>
      <c r="B12" s="262">
        <v>32457</v>
      </c>
      <c r="C12" s="386">
        <v>30665</v>
      </c>
      <c r="D12" s="386">
        <v>20705</v>
      </c>
      <c r="E12" s="313">
        <v>4.2</v>
      </c>
      <c r="F12" s="313">
        <v>-5.5</v>
      </c>
      <c r="G12" s="313">
        <v>-32.5</v>
      </c>
      <c r="H12" s="261"/>
    </row>
    <row r="13" spans="1:8" ht="16" customHeight="1" x14ac:dyDescent="0.25">
      <c r="A13" s="5" t="s">
        <v>109</v>
      </c>
      <c r="B13" s="262">
        <v>15276</v>
      </c>
      <c r="C13" s="386">
        <v>15404</v>
      </c>
      <c r="D13" s="386">
        <v>8896</v>
      </c>
      <c r="E13" s="313">
        <v>3.5</v>
      </c>
      <c r="F13" s="313">
        <v>0.8</v>
      </c>
      <c r="G13" s="313">
        <v>-42.2</v>
      </c>
      <c r="H13" s="261"/>
    </row>
    <row r="14" spans="1:8" ht="16" customHeight="1" x14ac:dyDescent="0.25">
      <c r="A14" s="5" t="s">
        <v>110</v>
      </c>
      <c r="B14" s="262">
        <v>5419</v>
      </c>
      <c r="C14" s="386">
        <v>5670</v>
      </c>
      <c r="D14" s="386">
        <v>3278</v>
      </c>
      <c r="E14" s="313">
        <v>-5.7</v>
      </c>
      <c r="F14" s="313">
        <v>4.5999999999999996</v>
      </c>
      <c r="G14" s="313">
        <v>-42.2</v>
      </c>
      <c r="H14" s="261"/>
    </row>
    <row r="15" spans="1:8" ht="16" customHeight="1" x14ac:dyDescent="0.25">
      <c r="A15" s="5" t="s">
        <v>111</v>
      </c>
      <c r="B15" s="262">
        <v>9974</v>
      </c>
      <c r="C15" s="386">
        <v>10130</v>
      </c>
      <c r="D15" s="386">
        <v>6809</v>
      </c>
      <c r="E15" s="313">
        <v>-12.3</v>
      </c>
      <c r="F15" s="313">
        <v>1.6</v>
      </c>
      <c r="G15" s="313">
        <v>-32.799999999999997</v>
      </c>
      <c r="H15" s="261"/>
    </row>
    <row r="16" spans="1:8" ht="16" customHeight="1" x14ac:dyDescent="0.25">
      <c r="A16" s="5" t="s">
        <v>112</v>
      </c>
      <c r="B16" s="262">
        <v>35373</v>
      </c>
      <c r="C16" s="386">
        <v>34558</v>
      </c>
      <c r="D16" s="386">
        <v>21299</v>
      </c>
      <c r="E16" s="313">
        <v>-11</v>
      </c>
      <c r="F16" s="313">
        <v>-2.2999999999999998</v>
      </c>
      <c r="G16" s="313">
        <v>-38.4</v>
      </c>
      <c r="H16" s="261"/>
    </row>
    <row r="17" spans="1:8" ht="16" customHeight="1" x14ac:dyDescent="0.25">
      <c r="A17" s="5" t="s">
        <v>113</v>
      </c>
      <c r="B17" s="262">
        <v>6621</v>
      </c>
      <c r="C17" s="386">
        <v>6825</v>
      </c>
      <c r="D17" s="386">
        <v>4953</v>
      </c>
      <c r="E17" s="313">
        <v>-14</v>
      </c>
      <c r="F17" s="313">
        <v>3.1</v>
      </c>
      <c r="G17" s="313">
        <v>-27.4</v>
      </c>
      <c r="H17" s="261"/>
    </row>
    <row r="18" spans="1:8" ht="16" customHeight="1" x14ac:dyDescent="0.25">
      <c r="A18" s="5" t="s">
        <v>114</v>
      </c>
      <c r="B18" s="262">
        <v>2228</v>
      </c>
      <c r="C18" s="386">
        <v>1545</v>
      </c>
      <c r="D18" s="386">
        <v>1007</v>
      </c>
      <c r="E18" s="313">
        <v>3.9</v>
      </c>
      <c r="F18" s="313">
        <v>-30.7</v>
      </c>
      <c r="G18" s="313">
        <v>-34.799999999999997</v>
      </c>
      <c r="H18" s="261"/>
    </row>
    <row r="19" spans="1:8" ht="16" customHeight="1" x14ac:dyDescent="0.25">
      <c r="A19" s="5" t="s">
        <v>115</v>
      </c>
      <c r="B19" s="262">
        <v>22406</v>
      </c>
      <c r="C19" s="386">
        <v>23736</v>
      </c>
      <c r="D19" s="386">
        <v>17167</v>
      </c>
      <c r="E19" s="313">
        <v>-2.6</v>
      </c>
      <c r="F19" s="313">
        <v>5.9</v>
      </c>
      <c r="G19" s="313">
        <v>-27.7</v>
      </c>
      <c r="H19" s="261"/>
    </row>
    <row r="20" spans="1:8" ht="16" customHeight="1" x14ac:dyDescent="0.25">
      <c r="A20" s="5" t="s">
        <v>116</v>
      </c>
      <c r="B20" s="262">
        <v>19003</v>
      </c>
      <c r="C20" s="386">
        <v>22721</v>
      </c>
      <c r="D20" s="386">
        <v>14011</v>
      </c>
      <c r="E20" s="313">
        <v>-4.4000000000000004</v>
      </c>
      <c r="F20" s="313">
        <v>19.600000000000001</v>
      </c>
      <c r="G20" s="313">
        <v>-38.299999999999997</v>
      </c>
      <c r="H20" s="261"/>
    </row>
    <row r="21" spans="1:8" ht="16" customHeight="1" x14ac:dyDescent="0.25">
      <c r="A21" s="5" t="s">
        <v>117</v>
      </c>
      <c r="B21" s="262">
        <v>4234</v>
      </c>
      <c r="C21" s="386">
        <v>3286</v>
      </c>
      <c r="D21" s="386">
        <v>2442</v>
      </c>
      <c r="E21" s="313">
        <v>-16.399999999999999</v>
      </c>
      <c r="F21" s="313">
        <v>-22.4</v>
      </c>
      <c r="G21" s="313">
        <v>-25.7</v>
      </c>
      <c r="H21" s="261"/>
    </row>
    <row r="22" spans="1:8" ht="16" customHeight="1" x14ac:dyDescent="0.25">
      <c r="A22" s="5" t="s">
        <v>118</v>
      </c>
      <c r="B22" s="262">
        <v>10074</v>
      </c>
      <c r="C22" s="386">
        <v>12478</v>
      </c>
      <c r="D22" s="386">
        <v>9984</v>
      </c>
      <c r="E22" s="313">
        <v>7</v>
      </c>
      <c r="F22" s="313">
        <v>23.9</v>
      </c>
      <c r="G22" s="313">
        <v>-20</v>
      </c>
      <c r="H22" s="261"/>
    </row>
    <row r="23" spans="1:8" ht="16" customHeight="1" x14ac:dyDescent="0.25">
      <c r="A23" s="5" t="s">
        <v>119</v>
      </c>
      <c r="B23" s="262">
        <v>10441</v>
      </c>
      <c r="C23" s="386">
        <v>13681</v>
      </c>
      <c r="D23" s="386">
        <v>10570</v>
      </c>
      <c r="E23" s="313">
        <v>-12.4</v>
      </c>
      <c r="F23" s="313">
        <v>31</v>
      </c>
      <c r="G23" s="313">
        <v>-22.7</v>
      </c>
      <c r="H23" s="261"/>
    </row>
    <row r="24" spans="1:8" ht="16" customHeight="1" x14ac:dyDescent="0.25">
      <c r="A24" s="5" t="s">
        <v>120</v>
      </c>
      <c r="B24" s="262">
        <v>8374</v>
      </c>
      <c r="C24" s="386">
        <v>7552</v>
      </c>
      <c r="D24" s="386">
        <v>5078</v>
      </c>
      <c r="E24" s="313">
        <v>-0.6</v>
      </c>
      <c r="F24" s="313">
        <v>-9.8000000000000007</v>
      </c>
      <c r="G24" s="313">
        <v>-32.799999999999997</v>
      </c>
      <c r="H24" s="261"/>
    </row>
    <row r="25" spans="1:8" ht="16" customHeight="1" x14ac:dyDescent="0.25">
      <c r="A25" s="106" t="s">
        <v>71</v>
      </c>
      <c r="B25" s="265">
        <v>351308</v>
      </c>
      <c r="C25" s="372">
        <v>355863</v>
      </c>
      <c r="D25" s="372">
        <v>234513</v>
      </c>
      <c r="E25" s="266">
        <v>-5.3</v>
      </c>
      <c r="F25" s="266">
        <v>1.3</v>
      </c>
      <c r="G25" s="266">
        <v>-34.1</v>
      </c>
      <c r="H25" s="261"/>
    </row>
    <row r="26" spans="1:8" ht="12" customHeight="1" x14ac:dyDescent="0.25">
      <c r="A26" s="525" t="s">
        <v>275</v>
      </c>
      <c r="B26" s="525"/>
      <c r="C26" s="525"/>
      <c r="D26" s="525"/>
      <c r="E26" s="525"/>
      <c r="F26" s="525"/>
      <c r="G26" s="525"/>
    </row>
    <row r="27" spans="1:8" ht="12" customHeight="1" x14ac:dyDescent="0.25">
      <c r="A27" s="467" t="s">
        <v>122</v>
      </c>
      <c r="B27" s="467"/>
      <c r="C27" s="467"/>
      <c r="D27" s="467"/>
      <c r="E27" s="467"/>
      <c r="F27" s="467"/>
      <c r="G27" s="467"/>
    </row>
    <row r="28" spans="1:8" ht="12" customHeight="1" x14ac:dyDescent="0.25">
      <c r="A28" s="16"/>
    </row>
    <row r="29" spans="1:8" x14ac:dyDescent="0.25">
      <c r="A29" s="566" t="s">
        <v>3</v>
      </c>
      <c r="B29" s="566"/>
      <c r="C29" s="566"/>
      <c r="D29" s="566"/>
      <c r="E29" s="566"/>
      <c r="F29" s="566"/>
      <c r="G29" s="566"/>
    </row>
    <row r="30" spans="1:8" x14ac:dyDescent="0.25">
      <c r="A30" s="566"/>
      <c r="B30" s="566"/>
      <c r="C30" s="566"/>
      <c r="D30" s="566"/>
      <c r="E30" s="566"/>
      <c r="F30" s="566"/>
      <c r="G30" s="566"/>
    </row>
  </sheetData>
  <mergeCells count="7">
    <mergeCell ref="A29:G30"/>
    <mergeCell ref="A1:G1"/>
    <mergeCell ref="A2:A3"/>
    <mergeCell ref="B2:D2"/>
    <mergeCell ref="E2:G2"/>
    <mergeCell ref="A26:G26"/>
    <mergeCell ref="A27:G27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Foglio53"/>
  <dimension ref="A1:M61"/>
  <sheetViews>
    <sheetView showGridLines="0" view="pageBreakPreview" zoomScale="70" zoomScaleNormal="100" zoomScaleSheetLayoutView="70" workbookViewId="0">
      <selection sqref="A1:J1"/>
    </sheetView>
  </sheetViews>
  <sheetFormatPr defaultColWidth="9.1796875" defaultRowHeight="14" x14ac:dyDescent="0.3"/>
  <cols>
    <col min="1" max="1" width="45.54296875" style="22" customWidth="1"/>
    <col min="2" max="5" width="9.54296875" style="22" bestFit="1" customWidth="1"/>
    <col min="6" max="16384" width="9.1796875" style="22"/>
  </cols>
  <sheetData>
    <row r="1" spans="1:10" ht="14.15" customHeight="1" x14ac:dyDescent="0.3">
      <c r="A1" s="567" t="s">
        <v>345</v>
      </c>
      <c r="B1" s="567"/>
      <c r="C1" s="567"/>
      <c r="D1" s="567"/>
      <c r="E1" s="567"/>
      <c r="F1" s="567"/>
      <c r="G1" s="567"/>
      <c r="H1" s="567"/>
      <c r="I1" s="567"/>
      <c r="J1" s="567"/>
    </row>
    <row r="2" spans="1:10" ht="16.5" customHeight="1" x14ac:dyDescent="0.3">
      <c r="A2" s="503" t="s">
        <v>23</v>
      </c>
      <c r="B2" s="506" t="s">
        <v>19</v>
      </c>
      <c r="C2" s="506"/>
      <c r="D2" s="506"/>
      <c r="E2" s="506"/>
      <c r="F2" s="506"/>
      <c r="G2" s="506"/>
    </row>
    <row r="3" spans="1:10" ht="16.5" customHeight="1" x14ac:dyDescent="0.3">
      <c r="A3" s="504"/>
      <c r="B3" s="192">
        <v>2018</v>
      </c>
      <c r="C3" s="192">
        <v>2019</v>
      </c>
      <c r="D3" s="192">
        <v>2020</v>
      </c>
      <c r="E3" s="192">
        <v>2018</v>
      </c>
      <c r="F3" s="192">
        <v>2019</v>
      </c>
      <c r="G3" s="192">
        <v>2020</v>
      </c>
    </row>
    <row r="4" spans="1:10" x14ac:dyDescent="0.3">
      <c r="A4" s="505"/>
      <c r="B4" s="507" t="s">
        <v>1</v>
      </c>
      <c r="C4" s="507"/>
      <c r="D4" s="507"/>
      <c r="E4" s="251" t="s">
        <v>2</v>
      </c>
      <c r="F4" s="251"/>
      <c r="G4" s="251"/>
    </row>
    <row r="5" spans="1:10" x14ac:dyDescent="0.3">
      <c r="A5" s="23" t="s">
        <v>24</v>
      </c>
      <c r="B5" s="430">
        <v>-0.74416733708769101</v>
      </c>
      <c r="C5" s="430">
        <v>-4.2350557244174265</v>
      </c>
      <c r="D5" s="430">
        <v>-40.541684299619128</v>
      </c>
      <c r="E5" s="430">
        <v>-12.530712530712531</v>
      </c>
      <c r="F5" s="430">
        <v>10.205992509363297</v>
      </c>
      <c r="G5" s="430">
        <v>-27.697536108751063</v>
      </c>
    </row>
    <row r="6" spans="1:10" ht="14.5" x14ac:dyDescent="0.35">
      <c r="A6" s="23" t="s">
        <v>25</v>
      </c>
      <c r="B6" s="430">
        <v>-7.6516793066088846</v>
      </c>
      <c r="C6" s="430">
        <v>-2.3292760424304637</v>
      </c>
      <c r="D6" s="430">
        <v>-33.199869873126296</v>
      </c>
      <c r="E6" s="430">
        <v>-3.6588891183150936</v>
      </c>
      <c r="F6" s="430">
        <v>1.25166102276137</v>
      </c>
      <c r="G6" s="430">
        <v>-39.583421531687904</v>
      </c>
      <c r="I6"/>
    </row>
    <row r="7" spans="1:10" ht="14.5" x14ac:dyDescent="0.35">
      <c r="A7" s="23" t="s">
        <v>26</v>
      </c>
      <c r="B7" s="430">
        <v>-0.70869765301426602</v>
      </c>
      <c r="C7" s="430">
        <v>4.0229885057471266</v>
      </c>
      <c r="D7" s="430">
        <v>-14.533951167349848</v>
      </c>
      <c r="E7" s="430">
        <v>-8.6691086691086685</v>
      </c>
      <c r="F7" s="430">
        <v>6.2834224598930479</v>
      </c>
      <c r="G7" s="430">
        <v>-20.209643605870021</v>
      </c>
      <c r="I7"/>
    </row>
    <row r="8" spans="1:10" ht="14.5" x14ac:dyDescent="0.35">
      <c r="A8" s="24" t="s">
        <v>27</v>
      </c>
      <c r="B8" s="430">
        <v>-6.2715296221304797</v>
      </c>
      <c r="C8" s="430">
        <v>5.3332959263831219</v>
      </c>
      <c r="D8" s="430">
        <v>-29.868158210147822</v>
      </c>
      <c r="E8" s="430">
        <v>-5.15757458098751</v>
      </c>
      <c r="F8" s="430">
        <v>8.1513828238719075</v>
      </c>
      <c r="G8" s="430">
        <v>-35.821837146702556</v>
      </c>
      <c r="I8"/>
    </row>
    <row r="9" spans="1:10" ht="14.5" x14ac:dyDescent="0.35">
      <c r="A9" s="23" t="s">
        <v>28</v>
      </c>
      <c r="B9" s="430">
        <v>-9.1491702137835382</v>
      </c>
      <c r="C9" s="430">
        <v>0.6475047378395451</v>
      </c>
      <c r="D9" s="430">
        <v>-55.264396673466187</v>
      </c>
      <c r="E9" s="430">
        <v>-8.0996101119356059</v>
      </c>
      <c r="F9" s="430">
        <v>1.6696318598604079</v>
      </c>
      <c r="G9" s="430">
        <v>-54.780813927401631</v>
      </c>
      <c r="I9"/>
    </row>
    <row r="10" spans="1:10" ht="14.5" x14ac:dyDescent="0.35">
      <c r="A10" s="24" t="s">
        <v>29</v>
      </c>
      <c r="B10" s="430">
        <v>1.9493963593342476</v>
      </c>
      <c r="C10" s="430">
        <v>2.5556493300981113</v>
      </c>
      <c r="D10" s="430">
        <v>-30.433329047190433</v>
      </c>
      <c r="E10" s="430">
        <v>0.5936243806674768</v>
      </c>
      <c r="F10" s="430">
        <v>4.2632777287300776</v>
      </c>
      <c r="G10" s="430">
        <v>-30.726207188537558</v>
      </c>
      <c r="I10"/>
    </row>
    <row r="11" spans="1:10" ht="14.5" x14ac:dyDescent="0.35">
      <c r="A11" s="23" t="s">
        <v>30</v>
      </c>
      <c r="B11" s="430">
        <v>-7.2513983071821011</v>
      </c>
      <c r="C11" s="430">
        <v>-12.151777137367915</v>
      </c>
      <c r="D11" s="430">
        <v>-18.200595346576755</v>
      </c>
      <c r="E11" s="430">
        <v>-9.6884512758841002</v>
      </c>
      <c r="F11" s="430">
        <v>-4.4234530398235616</v>
      </c>
      <c r="G11" s="430">
        <v>-24.965168930686172</v>
      </c>
      <c r="I11"/>
    </row>
    <row r="12" spans="1:10" s="26" customFormat="1" ht="14.5" x14ac:dyDescent="0.35">
      <c r="A12" s="25" t="s">
        <v>31</v>
      </c>
      <c r="B12" s="431">
        <v>-13.603925066904548</v>
      </c>
      <c r="C12" s="431">
        <v>-20.314919979349511</v>
      </c>
      <c r="D12" s="431">
        <v>-37.091026886945258</v>
      </c>
      <c r="E12" s="431">
        <v>-11.600000000000001</v>
      </c>
      <c r="F12" s="431">
        <v>-7.4983839689722043</v>
      </c>
      <c r="G12" s="431">
        <v>-34.556254367575121</v>
      </c>
      <c r="I12" s="27"/>
    </row>
    <row r="13" spans="1:10" ht="14.5" x14ac:dyDescent="0.35">
      <c r="A13" s="23" t="s">
        <v>32</v>
      </c>
      <c r="B13" s="430">
        <v>-30.952380952380953</v>
      </c>
      <c r="C13" s="430">
        <v>-3.4482758620689653</v>
      </c>
      <c r="D13" s="430">
        <v>-32.142857142857146</v>
      </c>
      <c r="E13" s="430">
        <v>-14.705882352941178</v>
      </c>
      <c r="F13" s="430">
        <v>-51.724137931034484</v>
      </c>
      <c r="G13" s="430">
        <v>21.428571428571427</v>
      </c>
      <c r="I13"/>
    </row>
    <row r="14" spans="1:10" ht="14.5" x14ac:dyDescent="0.35">
      <c r="A14" s="23" t="s">
        <v>33</v>
      </c>
      <c r="B14" s="430">
        <v>-6.4559170686646823</v>
      </c>
      <c r="C14" s="430">
        <v>-4.6192670616633746</v>
      </c>
      <c r="D14" s="430">
        <v>-34.487518693201423</v>
      </c>
      <c r="E14" s="430">
        <v>-14.200765381218721</v>
      </c>
      <c r="F14" s="430">
        <v>-1.6811912440815207</v>
      </c>
      <c r="G14" s="430">
        <v>-41.883026242322721</v>
      </c>
      <c r="I14"/>
    </row>
    <row r="15" spans="1:10" x14ac:dyDescent="0.3">
      <c r="A15" s="28" t="s">
        <v>8</v>
      </c>
      <c r="B15" s="375">
        <v>-4.9307949188759679</v>
      </c>
      <c r="C15" s="375">
        <v>-0.24509527090368996</v>
      </c>
      <c r="D15" s="375">
        <v>-31.946897644927535</v>
      </c>
      <c r="E15" s="375">
        <v>-5.5923708379615835</v>
      </c>
      <c r="F15" s="375">
        <v>2.8633906126244018</v>
      </c>
      <c r="G15" s="375">
        <v>-36.222471446187157</v>
      </c>
    </row>
    <row r="16" spans="1:10" x14ac:dyDescent="0.3">
      <c r="A16" s="267"/>
      <c r="B16" s="268"/>
      <c r="C16" s="268"/>
      <c r="D16" s="268"/>
      <c r="E16" s="268"/>
      <c r="F16" s="268"/>
      <c r="G16" s="268"/>
    </row>
    <row r="17" spans="1:11" x14ac:dyDescent="0.3">
      <c r="A17" s="568" t="s">
        <v>3</v>
      </c>
      <c r="B17" s="568"/>
      <c r="C17" s="568"/>
      <c r="D17" s="568"/>
      <c r="E17" s="568"/>
      <c r="F17" s="568"/>
      <c r="G17" s="568"/>
      <c r="H17" s="568"/>
      <c r="I17" s="568"/>
      <c r="J17" s="568"/>
    </row>
    <row r="18" spans="1:11" ht="32.25" customHeight="1" x14ac:dyDescent="0.3">
      <c r="A18" s="502" t="s">
        <v>346</v>
      </c>
      <c r="B18" s="502"/>
      <c r="C18" s="502"/>
      <c r="D18" s="502"/>
      <c r="E18" s="502"/>
      <c r="F18" s="502"/>
      <c r="G18" s="502"/>
      <c r="H18" s="502"/>
      <c r="I18" s="502"/>
      <c r="J18" s="502"/>
      <c r="K18" s="29"/>
    </row>
    <row r="19" spans="1:11" ht="16.5" customHeight="1" x14ac:dyDescent="0.3">
      <c r="A19" s="476" t="s">
        <v>23</v>
      </c>
      <c r="B19" s="496" t="s">
        <v>0</v>
      </c>
      <c r="C19" s="496"/>
      <c r="D19" s="496"/>
      <c r="E19" s="496" t="s">
        <v>4</v>
      </c>
      <c r="F19" s="496"/>
      <c r="G19" s="496"/>
      <c r="H19" s="499" t="s">
        <v>19</v>
      </c>
      <c r="I19" s="499"/>
      <c r="J19" s="499"/>
      <c r="K19" s="6"/>
    </row>
    <row r="20" spans="1:11" x14ac:dyDescent="0.3">
      <c r="A20" s="478"/>
      <c r="B20" s="192">
        <v>2018</v>
      </c>
      <c r="C20" s="192">
        <v>2019</v>
      </c>
      <c r="D20" s="192">
        <v>2020</v>
      </c>
      <c r="E20" s="192">
        <v>2018</v>
      </c>
      <c r="F20" s="192">
        <v>2019</v>
      </c>
      <c r="G20" s="192">
        <v>2020</v>
      </c>
      <c r="H20" s="192">
        <v>2018</v>
      </c>
      <c r="I20" s="192">
        <v>2019</v>
      </c>
      <c r="J20" s="192">
        <v>2020</v>
      </c>
    </row>
    <row r="21" spans="1:11" x14ac:dyDescent="0.3">
      <c r="A21" s="500" t="s">
        <v>1</v>
      </c>
      <c r="B21" s="500"/>
      <c r="C21" s="500"/>
      <c r="D21" s="500"/>
      <c r="E21" s="500"/>
      <c r="F21" s="500"/>
      <c r="G21" s="500"/>
      <c r="H21" s="500"/>
      <c r="I21" s="500"/>
      <c r="J21" s="500"/>
    </row>
    <row r="22" spans="1:11" x14ac:dyDescent="0.3">
      <c r="A22" s="403" t="s">
        <v>24</v>
      </c>
      <c r="B22" s="432">
        <v>4935</v>
      </c>
      <c r="C22" s="432">
        <v>4726</v>
      </c>
      <c r="D22" s="432">
        <v>2810</v>
      </c>
      <c r="E22" s="376">
        <v>2.7869704191467974</v>
      </c>
      <c r="F22" s="376">
        <v>2.6754981884057969</v>
      </c>
      <c r="G22" s="376">
        <v>2.3375953547571311</v>
      </c>
      <c r="H22" s="376">
        <v>-0.74416733708769112</v>
      </c>
      <c r="I22" s="376">
        <v>-4.2350557244174265</v>
      </c>
      <c r="J22" s="376">
        <v>-40.541684299619128</v>
      </c>
    </row>
    <row r="23" spans="1:11" x14ac:dyDescent="0.3">
      <c r="A23" s="403" t="s">
        <v>25</v>
      </c>
      <c r="B23" s="432">
        <v>40914</v>
      </c>
      <c r="C23" s="432">
        <v>39961</v>
      </c>
      <c r="D23" s="432">
        <v>26694</v>
      </c>
      <c r="E23" s="376">
        <v>23.105594271321593</v>
      </c>
      <c r="F23" s="376">
        <v>22.622848731884059</v>
      </c>
      <c r="G23" s="376">
        <v>22.206323985724865</v>
      </c>
      <c r="H23" s="376">
        <v>-7.6516793066088846</v>
      </c>
      <c r="I23" s="376">
        <v>-2.3292760424304637</v>
      </c>
      <c r="J23" s="376">
        <v>-33.199869873126296</v>
      </c>
    </row>
    <row r="24" spans="1:11" x14ac:dyDescent="0.3">
      <c r="A24" s="403" t="s">
        <v>26</v>
      </c>
      <c r="B24" s="432">
        <v>10788</v>
      </c>
      <c r="C24" s="432">
        <v>11222</v>
      </c>
      <c r="D24" s="432">
        <v>9591</v>
      </c>
      <c r="E24" s="376">
        <v>6.0923681624631509</v>
      </c>
      <c r="F24" s="376">
        <v>6.3530344202898545</v>
      </c>
      <c r="G24" s="376">
        <v>7.9786039314859947</v>
      </c>
      <c r="H24" s="376">
        <v>-0.70869765301426602</v>
      </c>
      <c r="I24" s="376">
        <v>4.0229885057471266</v>
      </c>
      <c r="J24" s="376">
        <v>-14.533951167349848</v>
      </c>
    </row>
    <row r="25" spans="1:11" x14ac:dyDescent="0.3">
      <c r="A25" s="403" t="s">
        <v>27</v>
      </c>
      <c r="B25" s="432">
        <v>35644</v>
      </c>
      <c r="C25" s="432">
        <v>37545</v>
      </c>
      <c r="D25" s="432">
        <v>26331</v>
      </c>
      <c r="E25" s="376">
        <v>20.129437410348217</v>
      </c>
      <c r="F25" s="376">
        <v>21.255095108695652</v>
      </c>
      <c r="G25" s="376">
        <v>21.90434992388257</v>
      </c>
      <c r="H25" s="376">
        <v>-6.2715296221304797</v>
      </c>
      <c r="I25" s="376">
        <v>5.3332959263831219</v>
      </c>
      <c r="J25" s="376">
        <v>-29.868158210147822</v>
      </c>
    </row>
    <row r="26" spans="1:11" x14ac:dyDescent="0.3">
      <c r="A26" s="403" t="s">
        <v>28</v>
      </c>
      <c r="B26" s="432">
        <v>18996</v>
      </c>
      <c r="C26" s="432">
        <v>19119</v>
      </c>
      <c r="D26" s="432">
        <v>8553</v>
      </c>
      <c r="E26" s="376">
        <v>10.727718355038007</v>
      </c>
      <c r="F26" s="376">
        <v>10.823709239130434</v>
      </c>
      <c r="G26" s="376">
        <v>7.1151078538212618</v>
      </c>
      <c r="H26" s="376">
        <v>-9.1491702137835382</v>
      </c>
      <c r="I26" s="376">
        <v>0.6475047378395451</v>
      </c>
      <c r="J26" s="376">
        <v>-55.264396673466187</v>
      </c>
    </row>
    <row r="27" spans="1:11" x14ac:dyDescent="0.3">
      <c r="A27" s="407" t="s">
        <v>29</v>
      </c>
      <c r="B27" s="432">
        <v>37916</v>
      </c>
      <c r="C27" s="432">
        <v>38885</v>
      </c>
      <c r="D27" s="432">
        <v>27051</v>
      </c>
      <c r="E27" s="376">
        <v>21.412516800885506</v>
      </c>
      <c r="F27" s="376">
        <v>22.013700181159422</v>
      </c>
      <c r="G27" s="376">
        <v>22.503306740759843</v>
      </c>
      <c r="H27" s="376">
        <v>1.9493963593342476</v>
      </c>
      <c r="I27" s="376">
        <v>2.5556493300981113</v>
      </c>
      <c r="J27" s="376">
        <v>-30.433329047190433</v>
      </c>
    </row>
    <row r="28" spans="1:11" x14ac:dyDescent="0.3">
      <c r="A28" s="403" t="s">
        <v>30</v>
      </c>
      <c r="B28" s="432">
        <v>18738</v>
      </c>
      <c r="C28" s="432">
        <v>16461</v>
      </c>
      <c r="D28" s="432">
        <v>13465</v>
      </c>
      <c r="E28" s="376">
        <v>10.582016558049178</v>
      </c>
      <c r="F28" s="376">
        <v>9.3189538043478262</v>
      </c>
      <c r="G28" s="376">
        <v>11.201324360072872</v>
      </c>
      <c r="H28" s="376">
        <v>-7.2513983071821011</v>
      </c>
      <c r="I28" s="376">
        <v>-12.151777137367915</v>
      </c>
      <c r="J28" s="376">
        <v>-18.200595346576755</v>
      </c>
    </row>
    <row r="29" spans="1:11" s="34" customFormat="1" x14ac:dyDescent="0.3">
      <c r="A29" s="269" t="s">
        <v>99</v>
      </c>
      <c r="B29" s="433">
        <v>3874</v>
      </c>
      <c r="C29" s="433">
        <v>3087</v>
      </c>
      <c r="D29" s="433">
        <v>1942</v>
      </c>
      <c r="E29" s="434">
        <v>2.187785897421417</v>
      </c>
      <c r="F29" s="434">
        <v>1.7476222826086956</v>
      </c>
      <c r="G29" s="434">
        <v>1.6155196366328646</v>
      </c>
      <c r="H29" s="434">
        <v>-13.603925066904548</v>
      </c>
      <c r="I29" s="434">
        <v>-20.314919979349511</v>
      </c>
      <c r="J29" s="434">
        <v>-37.091026886945258</v>
      </c>
    </row>
    <row r="30" spans="1:11" x14ac:dyDescent="0.3">
      <c r="A30" s="403" t="s">
        <v>32</v>
      </c>
      <c r="B30" s="432">
        <v>29</v>
      </c>
      <c r="C30" s="432">
        <v>28</v>
      </c>
      <c r="D30" s="432">
        <v>19</v>
      </c>
      <c r="E30" s="376">
        <v>1.6377333770062234E-2</v>
      </c>
      <c r="F30" s="376">
        <v>1.5851449275362316E-2</v>
      </c>
      <c r="G30" s="376">
        <v>1.5805804889816904E-2</v>
      </c>
      <c r="H30" s="376">
        <v>-30.952380952380953</v>
      </c>
      <c r="I30" s="376">
        <v>-3.4482758620689653</v>
      </c>
      <c r="J30" s="376">
        <v>-32.142857142857146</v>
      </c>
    </row>
    <row r="31" spans="1:11" x14ac:dyDescent="0.3">
      <c r="A31" s="403" t="s">
        <v>33</v>
      </c>
      <c r="B31" s="432">
        <v>9114</v>
      </c>
      <c r="C31" s="432">
        <v>8693</v>
      </c>
      <c r="D31" s="432">
        <v>5695</v>
      </c>
      <c r="E31" s="376">
        <v>5.1470006889774895</v>
      </c>
      <c r="F31" s="376">
        <v>4.9213088768115938</v>
      </c>
      <c r="G31" s="376">
        <v>4.7375820446056451</v>
      </c>
      <c r="H31" s="376">
        <v>-6.4559170686646823</v>
      </c>
      <c r="I31" s="376">
        <v>-4.6192670616633746</v>
      </c>
      <c r="J31" s="376">
        <v>-34.487518693201423</v>
      </c>
    </row>
    <row r="32" spans="1:11" x14ac:dyDescent="0.3">
      <c r="A32" s="405" t="s">
        <v>8</v>
      </c>
      <c r="B32" s="435">
        <v>177074</v>
      </c>
      <c r="C32" s="435">
        <v>176640</v>
      </c>
      <c r="D32" s="435">
        <v>120209</v>
      </c>
      <c r="E32" s="377">
        <v>100</v>
      </c>
      <c r="F32" s="377">
        <v>100</v>
      </c>
      <c r="G32" s="377">
        <v>100</v>
      </c>
      <c r="H32" s="377">
        <v>-4.9307949188759679</v>
      </c>
      <c r="I32" s="377">
        <v>-0.24509527090368996</v>
      </c>
      <c r="J32" s="377">
        <v>-31.946897644927535</v>
      </c>
    </row>
    <row r="33" spans="1:13" x14ac:dyDescent="0.3">
      <c r="A33" s="500" t="s">
        <v>2</v>
      </c>
      <c r="B33" s="500"/>
      <c r="C33" s="500"/>
      <c r="D33" s="500"/>
      <c r="E33" s="500"/>
      <c r="F33" s="500"/>
      <c r="G33" s="500"/>
      <c r="H33" s="500"/>
      <c r="I33" s="500"/>
      <c r="J33" s="500"/>
    </row>
    <row r="34" spans="1:13" x14ac:dyDescent="0.3">
      <c r="A34" s="403" t="s">
        <v>24</v>
      </c>
      <c r="B34" s="432">
        <v>1068</v>
      </c>
      <c r="C34" s="432">
        <v>1177</v>
      </c>
      <c r="D34" s="432">
        <v>851</v>
      </c>
      <c r="E34" s="376">
        <v>0.61296876614208473</v>
      </c>
      <c r="F34" s="376">
        <v>0.65672374639415698</v>
      </c>
      <c r="G34" s="376">
        <v>0.74450587905935051</v>
      </c>
      <c r="H34" s="376">
        <v>-12.530712530712531</v>
      </c>
      <c r="I34" s="376">
        <v>10.205992509363297</v>
      </c>
      <c r="J34" s="376">
        <v>-27.697536108751063</v>
      </c>
    </row>
    <row r="35" spans="1:13" x14ac:dyDescent="0.3">
      <c r="A35" s="403" t="s">
        <v>25</v>
      </c>
      <c r="B35" s="432">
        <v>23329</v>
      </c>
      <c r="C35" s="432">
        <v>23621</v>
      </c>
      <c r="D35" s="432">
        <v>14271</v>
      </c>
      <c r="E35" s="376">
        <v>13.389464742817131</v>
      </c>
      <c r="F35" s="376">
        <v>13.179670020030912</v>
      </c>
      <c r="G35" s="376">
        <v>12.485127379619261</v>
      </c>
      <c r="H35" s="376">
        <v>-3.6588891183150936</v>
      </c>
      <c r="I35" s="376">
        <v>1.25166102276137</v>
      </c>
      <c r="J35" s="376">
        <v>-39.583421531687904</v>
      </c>
    </row>
    <row r="36" spans="1:13" x14ac:dyDescent="0.3">
      <c r="A36" s="403" t="s">
        <v>26</v>
      </c>
      <c r="B36" s="432">
        <v>2244</v>
      </c>
      <c r="C36" s="432">
        <v>2385</v>
      </c>
      <c r="D36" s="432">
        <v>1903</v>
      </c>
      <c r="E36" s="376">
        <v>1.2879231378490996</v>
      </c>
      <c r="F36" s="376">
        <v>1.3307443799065968</v>
      </c>
      <c r="G36" s="376">
        <v>1.664858622620381</v>
      </c>
      <c r="H36" s="376">
        <v>-8.6691086691086685</v>
      </c>
      <c r="I36" s="376">
        <v>6.2834224598930479</v>
      </c>
      <c r="J36" s="376">
        <v>-20.209643605870021</v>
      </c>
    </row>
    <row r="37" spans="1:13" x14ac:dyDescent="0.3">
      <c r="A37" s="403" t="s">
        <v>27</v>
      </c>
      <c r="B37" s="432">
        <v>43968</v>
      </c>
      <c r="C37" s="432">
        <v>47552</v>
      </c>
      <c r="D37" s="432">
        <v>30518</v>
      </c>
      <c r="E37" s="376">
        <v>25.235028754433692</v>
      </c>
      <c r="F37" s="376">
        <v>26.532308911244652</v>
      </c>
      <c r="G37" s="376">
        <v>26.698978163493841</v>
      </c>
      <c r="H37" s="376">
        <v>-5.15757458098751</v>
      </c>
      <c r="I37" s="376">
        <v>8.1513828238719075</v>
      </c>
      <c r="J37" s="376">
        <v>-35.821837146702556</v>
      </c>
      <c r="M37" s="26"/>
    </row>
    <row r="38" spans="1:13" x14ac:dyDescent="0.3">
      <c r="A38" s="403" t="s">
        <v>28</v>
      </c>
      <c r="B38" s="432">
        <v>21921</v>
      </c>
      <c r="C38" s="432">
        <v>22287</v>
      </c>
      <c r="D38" s="432">
        <v>10078</v>
      </c>
      <c r="E38" s="376">
        <v>12.58135610730397</v>
      </c>
      <c r="F38" s="376">
        <v>12.435345909844161</v>
      </c>
      <c r="G38" s="376">
        <v>8.8168393057110848</v>
      </c>
      <c r="H38" s="376">
        <v>-8.0996101119356059</v>
      </c>
      <c r="I38" s="376">
        <v>1.6696318598604079</v>
      </c>
      <c r="J38" s="376">
        <v>-54.780813927401631</v>
      </c>
    </row>
    <row r="39" spans="1:13" x14ac:dyDescent="0.3">
      <c r="A39" s="407" t="s">
        <v>29</v>
      </c>
      <c r="B39" s="432">
        <v>43042</v>
      </c>
      <c r="C39" s="432">
        <v>44877</v>
      </c>
      <c r="D39" s="432">
        <v>31088</v>
      </c>
      <c r="E39" s="376">
        <v>24.703559580793648</v>
      </c>
      <c r="F39" s="376">
        <v>25.039754942167018</v>
      </c>
      <c r="G39" s="376">
        <v>27.197648376259799</v>
      </c>
      <c r="H39" s="376">
        <v>0.5936243806674768</v>
      </c>
      <c r="I39" s="376">
        <v>4.2632777287300776</v>
      </c>
      <c r="J39" s="376">
        <v>-30.726207188537558</v>
      </c>
    </row>
    <row r="40" spans="1:13" x14ac:dyDescent="0.3">
      <c r="A40" s="403" t="s">
        <v>30</v>
      </c>
      <c r="B40" s="432">
        <v>24031</v>
      </c>
      <c r="C40" s="432">
        <v>22968</v>
      </c>
      <c r="D40" s="432">
        <v>17234</v>
      </c>
      <c r="E40" s="376">
        <v>13.792371178989177</v>
      </c>
      <c r="F40" s="376">
        <v>12.815319462345792</v>
      </c>
      <c r="G40" s="376">
        <v>15.077337625979842</v>
      </c>
      <c r="H40" s="376">
        <v>-9.6884512758841002</v>
      </c>
      <c r="I40" s="376">
        <v>-4.4234530398235616</v>
      </c>
      <c r="J40" s="376">
        <v>-24.965168930686172</v>
      </c>
    </row>
    <row r="41" spans="1:13" s="34" customFormat="1" x14ac:dyDescent="0.3">
      <c r="A41" s="269" t="s">
        <v>99</v>
      </c>
      <c r="B41" s="433">
        <v>6188</v>
      </c>
      <c r="C41" s="433">
        <v>5724</v>
      </c>
      <c r="D41" s="433">
        <v>3746</v>
      </c>
      <c r="E41" s="434">
        <v>3.5515456225535771</v>
      </c>
      <c r="F41" s="434">
        <v>3.1937865117758326</v>
      </c>
      <c r="G41" s="434">
        <v>3.2772256438969762</v>
      </c>
      <c r="H41" s="434">
        <v>-11.600000000000001</v>
      </c>
      <c r="I41" s="434">
        <v>-7.4983839689722043</v>
      </c>
      <c r="J41" s="434">
        <v>-34.556254367575121</v>
      </c>
    </row>
    <row r="42" spans="1:13" x14ac:dyDescent="0.3">
      <c r="A42" s="403" t="s">
        <v>32</v>
      </c>
      <c r="B42" s="432">
        <v>58</v>
      </c>
      <c r="C42" s="432">
        <v>28</v>
      </c>
      <c r="D42" s="432">
        <v>34</v>
      </c>
      <c r="E42" s="376">
        <v>3.3288565951536439E-2</v>
      </c>
      <c r="F42" s="376">
        <v>1.5622994816513506E-2</v>
      </c>
      <c r="G42" s="376">
        <v>2.9745240761478164E-2</v>
      </c>
      <c r="H42" s="376">
        <v>-14.705882352941178</v>
      </c>
      <c r="I42" s="376">
        <v>-51.724137931034484</v>
      </c>
      <c r="J42" s="376">
        <v>21.428571428571427</v>
      </c>
    </row>
    <row r="43" spans="1:13" x14ac:dyDescent="0.3">
      <c r="A43" s="403" t="s">
        <v>33</v>
      </c>
      <c r="B43" s="432">
        <v>14573</v>
      </c>
      <c r="C43" s="432">
        <v>14328</v>
      </c>
      <c r="D43" s="432">
        <v>8327</v>
      </c>
      <c r="E43" s="376">
        <v>8.3640391657196638</v>
      </c>
      <c r="F43" s="376">
        <v>7.9945096332501961</v>
      </c>
      <c r="G43" s="376">
        <v>7.2849594064949601</v>
      </c>
      <c r="H43" s="376">
        <v>-14.200765381218721</v>
      </c>
      <c r="I43" s="376">
        <v>-1.6811912440815207</v>
      </c>
      <c r="J43" s="376">
        <v>-41.883026242322721</v>
      </c>
    </row>
    <row r="44" spans="1:13" x14ac:dyDescent="0.3">
      <c r="A44" s="405" t="s">
        <v>8</v>
      </c>
      <c r="B44" s="435">
        <v>174234</v>
      </c>
      <c r="C44" s="435">
        <v>179223</v>
      </c>
      <c r="D44" s="435">
        <v>114304</v>
      </c>
      <c r="E44" s="377">
        <v>100</v>
      </c>
      <c r="F44" s="377">
        <v>100</v>
      </c>
      <c r="G44" s="377">
        <v>100</v>
      </c>
      <c r="H44" s="377">
        <v>-5.5923708379615835</v>
      </c>
      <c r="I44" s="377">
        <v>2.8633906126244018</v>
      </c>
      <c r="J44" s="377">
        <v>-36.222471446187157</v>
      </c>
    </row>
    <row r="45" spans="1:13" x14ac:dyDescent="0.3">
      <c r="A45" s="500" t="s">
        <v>8</v>
      </c>
      <c r="B45" s="500"/>
      <c r="C45" s="500"/>
      <c r="D45" s="500"/>
      <c r="E45" s="500"/>
      <c r="F45" s="500"/>
      <c r="G45" s="500"/>
      <c r="H45" s="500"/>
      <c r="I45" s="500"/>
      <c r="J45" s="500"/>
    </row>
    <row r="46" spans="1:13" x14ac:dyDescent="0.3">
      <c r="A46" s="378" t="s">
        <v>24</v>
      </c>
      <c r="B46" s="432">
        <v>6003</v>
      </c>
      <c r="C46" s="432">
        <v>5903</v>
      </c>
      <c r="D46" s="432">
        <v>3661</v>
      </c>
      <c r="E46" s="376">
        <v>1.7087569881699249</v>
      </c>
      <c r="F46" s="376">
        <v>1.6587844198469637</v>
      </c>
      <c r="G46" s="376">
        <v>1.5611074865785692</v>
      </c>
      <c r="H46" s="376">
        <v>-3.0679799773938319</v>
      </c>
      <c r="I46" s="376">
        <v>-1.665833749791771</v>
      </c>
      <c r="J46" s="376">
        <v>-37.980687785871595</v>
      </c>
    </row>
    <row r="47" spans="1:13" x14ac:dyDescent="0.3">
      <c r="A47" s="403" t="s">
        <v>25</v>
      </c>
      <c r="B47" s="432">
        <v>64243</v>
      </c>
      <c r="C47" s="432">
        <v>63582</v>
      </c>
      <c r="D47" s="432">
        <v>40965</v>
      </c>
      <c r="E47" s="376">
        <v>18.28680246393478</v>
      </c>
      <c r="F47" s="376">
        <v>17.866988138693824</v>
      </c>
      <c r="G47" s="376">
        <v>17.468114774021057</v>
      </c>
      <c r="H47" s="376">
        <v>-6.2406047957500839</v>
      </c>
      <c r="I47" s="376">
        <v>-1.0289058730134022</v>
      </c>
      <c r="J47" s="376">
        <v>-35.571388128715675</v>
      </c>
    </row>
    <row r="48" spans="1:13" x14ac:dyDescent="0.3">
      <c r="A48" s="403" t="s">
        <v>26</v>
      </c>
      <c r="B48" s="432">
        <v>13032</v>
      </c>
      <c r="C48" s="432">
        <v>13607</v>
      </c>
      <c r="D48" s="432">
        <v>11494</v>
      </c>
      <c r="E48" s="376">
        <v>3.7095653956072736</v>
      </c>
      <c r="F48" s="376">
        <v>3.8236624768520473</v>
      </c>
      <c r="G48" s="376">
        <v>4.9012208278432325</v>
      </c>
      <c r="H48" s="376">
        <v>-2.1768503227743583</v>
      </c>
      <c r="I48" s="376">
        <v>4.4122160834868014</v>
      </c>
      <c r="J48" s="376">
        <v>-15.528771955611081</v>
      </c>
    </row>
    <row r="49" spans="1:10" x14ac:dyDescent="0.3">
      <c r="A49" s="403" t="s">
        <v>27</v>
      </c>
      <c r="B49" s="432">
        <v>79612</v>
      </c>
      <c r="C49" s="432">
        <v>85097</v>
      </c>
      <c r="D49" s="432">
        <v>56849</v>
      </c>
      <c r="E49" s="376">
        <v>22.661596092317851</v>
      </c>
      <c r="F49" s="376">
        <v>23.912854103966978</v>
      </c>
      <c r="G49" s="376">
        <v>24.241300055860442</v>
      </c>
      <c r="H49" s="376">
        <v>-5.6595724510593923</v>
      </c>
      <c r="I49" s="376">
        <v>6.8896648746420137</v>
      </c>
      <c r="J49" s="376">
        <v>-33.195059755338022</v>
      </c>
    </row>
    <row r="50" spans="1:10" x14ac:dyDescent="0.3">
      <c r="A50" s="403" t="s">
        <v>28</v>
      </c>
      <c r="B50" s="432">
        <v>40917</v>
      </c>
      <c r="C50" s="432">
        <v>41406</v>
      </c>
      <c r="D50" s="432">
        <v>18631</v>
      </c>
      <c r="E50" s="376">
        <v>11.647044758445581</v>
      </c>
      <c r="F50" s="376">
        <v>11.635376535352087</v>
      </c>
      <c r="G50" s="376">
        <v>7.9445489162647691</v>
      </c>
      <c r="H50" s="376">
        <v>-8.5898753406907637</v>
      </c>
      <c r="I50" s="376">
        <v>1.1951022802258231</v>
      </c>
      <c r="J50" s="376">
        <v>-55.004105685166408</v>
      </c>
    </row>
    <row r="51" spans="1:10" x14ac:dyDescent="0.3">
      <c r="A51" s="407" t="s">
        <v>29</v>
      </c>
      <c r="B51" s="432">
        <v>80958</v>
      </c>
      <c r="C51" s="432">
        <v>83762</v>
      </c>
      <c r="D51" s="432">
        <v>58139</v>
      </c>
      <c r="E51" s="376">
        <v>23.044735673540028</v>
      </c>
      <c r="F51" s="376">
        <v>23.537709736612122</v>
      </c>
      <c r="G51" s="376">
        <v>24.791376171043822</v>
      </c>
      <c r="H51" s="376">
        <v>1.2240713187211643</v>
      </c>
      <c r="I51" s="376">
        <v>3.4635242965488278</v>
      </c>
      <c r="J51" s="376">
        <v>-30.590243785964994</v>
      </c>
    </row>
    <row r="52" spans="1:10" x14ac:dyDescent="0.3">
      <c r="A52" s="403" t="s">
        <v>30</v>
      </c>
      <c r="B52" s="432">
        <v>42769</v>
      </c>
      <c r="C52" s="432">
        <v>39429</v>
      </c>
      <c r="D52" s="432">
        <v>30699</v>
      </c>
      <c r="E52" s="376">
        <v>12.174217495758707</v>
      </c>
      <c r="F52" s="376">
        <v>11.079825663246812</v>
      </c>
      <c r="G52" s="376">
        <v>13.090532294584948</v>
      </c>
      <c r="H52" s="376">
        <v>-8.6366743570024767</v>
      </c>
      <c r="I52" s="376">
        <v>-7.8093946550071323</v>
      </c>
      <c r="J52" s="376">
        <v>-22.14106368409039</v>
      </c>
    </row>
    <row r="53" spans="1:10" s="34" customFormat="1" x14ac:dyDescent="0.3">
      <c r="A53" s="269" t="s">
        <v>99</v>
      </c>
      <c r="B53" s="433">
        <v>10062</v>
      </c>
      <c r="C53" s="433">
        <v>8811</v>
      </c>
      <c r="D53" s="433">
        <v>5688</v>
      </c>
      <c r="E53" s="434">
        <v>2.8641533924647318</v>
      </c>
      <c r="F53" s="434">
        <v>2.4759528245420288</v>
      </c>
      <c r="G53" s="434">
        <v>2.425451893924857</v>
      </c>
      <c r="H53" s="434">
        <v>-12.38244514106583</v>
      </c>
      <c r="I53" s="434">
        <v>-12.432915921288014</v>
      </c>
      <c r="J53" s="434">
        <v>-35.444330949948927</v>
      </c>
    </row>
    <row r="54" spans="1:10" x14ac:dyDescent="0.3">
      <c r="A54" s="403" t="s">
        <v>32</v>
      </c>
      <c r="B54" s="432">
        <v>87</v>
      </c>
      <c r="C54" s="432">
        <v>56</v>
      </c>
      <c r="D54" s="432">
        <v>53</v>
      </c>
      <c r="E54" s="376">
        <v>2.4764594031448189E-2</v>
      </c>
      <c r="F54" s="376">
        <v>1.5736392937731655E-2</v>
      </c>
      <c r="G54" s="376">
        <v>2.2600026437766776E-2</v>
      </c>
      <c r="H54" s="376">
        <v>-20.909090909090907</v>
      </c>
      <c r="I54" s="376">
        <v>-35.632183908045981</v>
      </c>
      <c r="J54" s="376">
        <v>-5.3571428571428568</v>
      </c>
    </row>
    <row r="55" spans="1:10" x14ac:dyDescent="0.3">
      <c r="A55" s="403" t="s">
        <v>33</v>
      </c>
      <c r="B55" s="432">
        <v>23687</v>
      </c>
      <c r="C55" s="432">
        <v>23021</v>
      </c>
      <c r="D55" s="432">
        <v>14022</v>
      </c>
      <c r="E55" s="376">
        <v>6.7425165381944057</v>
      </c>
      <c r="F55" s="376">
        <v>6.4690625324914359</v>
      </c>
      <c r="G55" s="376">
        <v>5.9791994473653913</v>
      </c>
      <c r="H55" s="376">
        <v>-11.377581562406466</v>
      </c>
      <c r="I55" s="376">
        <v>-2.8116688478912484</v>
      </c>
      <c r="J55" s="376">
        <v>-39.090395725641805</v>
      </c>
    </row>
    <row r="56" spans="1:10" x14ac:dyDescent="0.3">
      <c r="A56" s="379" t="s">
        <v>8</v>
      </c>
      <c r="B56" s="436">
        <v>351308</v>
      </c>
      <c r="C56" s="436">
        <v>355863</v>
      </c>
      <c r="D56" s="436">
        <v>234513</v>
      </c>
      <c r="E56" s="380">
        <v>100</v>
      </c>
      <c r="F56" s="380">
        <v>100</v>
      </c>
      <c r="G56" s="380">
        <v>100</v>
      </c>
      <c r="H56" s="380">
        <v>-5.2600636978746698</v>
      </c>
      <c r="I56" s="380">
        <v>1.2965830553246724</v>
      </c>
      <c r="J56" s="380">
        <v>-34.100201482031004</v>
      </c>
    </row>
    <row r="57" spans="1:10" x14ac:dyDescent="0.3">
      <c r="A57" s="35"/>
      <c r="B57" s="36"/>
      <c r="C57" s="36"/>
      <c r="D57" s="36"/>
      <c r="E57" s="37"/>
      <c r="F57" s="37"/>
      <c r="G57" s="37"/>
      <c r="H57" s="37"/>
      <c r="I57" s="37"/>
      <c r="J57" s="37"/>
    </row>
    <row r="58" spans="1:10" x14ac:dyDescent="0.3">
      <c r="A58" s="497" t="s">
        <v>3</v>
      </c>
      <c r="B58" s="497"/>
      <c r="C58" s="497"/>
      <c r="D58" s="497"/>
      <c r="E58" s="497"/>
      <c r="F58" s="497"/>
      <c r="G58" s="497"/>
      <c r="H58" s="497"/>
      <c r="I58" s="497"/>
      <c r="J58" s="497"/>
    </row>
    <row r="61" spans="1:10" x14ac:dyDescent="0.3">
      <c r="C61" s="176"/>
    </row>
  </sheetData>
  <mergeCells count="14">
    <mergeCell ref="A45:J45"/>
    <mergeCell ref="A58:J58"/>
    <mergeCell ref="A19:A20"/>
    <mergeCell ref="B19:D19"/>
    <mergeCell ref="E19:G19"/>
    <mergeCell ref="H19:J19"/>
    <mergeCell ref="A21:J21"/>
    <mergeCell ref="A33:J33"/>
    <mergeCell ref="A18:J18"/>
    <mergeCell ref="A1:J1"/>
    <mergeCell ref="A2:A4"/>
    <mergeCell ref="B2:G2"/>
    <mergeCell ref="B4:D4"/>
    <mergeCell ref="A17:J17"/>
  </mergeCells>
  <printOptions verticalCentered="1"/>
  <pageMargins left="0.70866141732283472" right="0.70866141732283472" top="0.74803149606299213" bottom="0.74803149606299213" header="0.31496062992125984" footer="0.31496062992125984"/>
  <pageSetup paperSize="9" scale="50" fitToHeight="2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Foglio54"/>
  <dimension ref="A1:Q27"/>
  <sheetViews>
    <sheetView view="pageBreakPreview" zoomScale="85" zoomScaleNormal="100" zoomScaleSheetLayoutView="85" workbookViewId="0">
      <selection sqref="A1:J1"/>
    </sheetView>
  </sheetViews>
  <sheetFormatPr defaultColWidth="9.1796875" defaultRowHeight="11.5" x14ac:dyDescent="0.25"/>
  <cols>
    <col min="1" max="1" width="9.1796875" style="11"/>
    <col min="2" max="10" width="11.7265625" style="11" customWidth="1"/>
    <col min="11" max="16384" width="9.1796875" style="11"/>
  </cols>
  <sheetData>
    <row r="1" spans="1:17" ht="34.5" customHeight="1" x14ac:dyDescent="0.25">
      <c r="A1" s="498" t="s">
        <v>347</v>
      </c>
      <c r="B1" s="498"/>
      <c r="C1" s="498"/>
      <c r="D1" s="498"/>
      <c r="E1" s="498"/>
      <c r="F1" s="498"/>
      <c r="G1" s="498"/>
      <c r="H1" s="498"/>
      <c r="I1" s="498"/>
      <c r="J1" s="498"/>
    </row>
    <row r="2" spans="1:17" ht="13.5" customHeight="1" x14ac:dyDescent="0.25">
      <c r="A2" s="453" t="s">
        <v>63</v>
      </c>
      <c r="B2" s="496">
        <v>2018</v>
      </c>
      <c r="C2" s="496"/>
      <c r="D2" s="496"/>
      <c r="E2" s="496">
        <v>2019</v>
      </c>
      <c r="F2" s="496"/>
      <c r="G2" s="496"/>
      <c r="H2" s="496">
        <v>2020</v>
      </c>
      <c r="I2" s="496"/>
      <c r="J2" s="496"/>
    </row>
    <row r="3" spans="1:17" ht="34.5" x14ac:dyDescent="0.3">
      <c r="A3" s="454"/>
      <c r="B3" s="55" t="s">
        <v>276</v>
      </c>
      <c r="C3" s="55" t="s">
        <v>277</v>
      </c>
      <c r="D3" s="55" t="s">
        <v>278</v>
      </c>
      <c r="E3" s="55" t="s">
        <v>276</v>
      </c>
      <c r="F3" s="55" t="s">
        <v>277</v>
      </c>
      <c r="G3" s="55" t="s">
        <v>278</v>
      </c>
      <c r="H3" s="55" t="s">
        <v>276</v>
      </c>
      <c r="I3" s="55" t="s">
        <v>277</v>
      </c>
      <c r="J3" s="55" t="s">
        <v>278</v>
      </c>
      <c r="L3" s="270"/>
    </row>
    <row r="4" spans="1:17" ht="15.75" customHeight="1" x14ac:dyDescent="0.25">
      <c r="A4" s="496" t="s">
        <v>1</v>
      </c>
      <c r="B4" s="496"/>
      <c r="C4" s="496"/>
      <c r="D4" s="496"/>
      <c r="E4" s="496"/>
      <c r="F4" s="496"/>
      <c r="G4" s="496"/>
      <c r="H4" s="496"/>
      <c r="I4" s="496"/>
      <c r="J4" s="496"/>
      <c r="L4" s="271"/>
    </row>
    <row r="5" spans="1:17" x14ac:dyDescent="0.25">
      <c r="A5" s="404" t="s">
        <v>66</v>
      </c>
      <c r="B5" s="427">
        <v>85248</v>
      </c>
      <c r="C5" s="427">
        <v>89616</v>
      </c>
      <c r="D5" s="417">
        <v>1.0512387387387387</v>
      </c>
      <c r="E5" s="427">
        <v>85940</v>
      </c>
      <c r="F5" s="427">
        <v>90303</v>
      </c>
      <c r="G5" s="417">
        <v>1.0507679776588317</v>
      </c>
      <c r="H5" s="427">
        <v>57300</v>
      </c>
      <c r="I5" s="427">
        <v>59693</v>
      </c>
      <c r="J5" s="417">
        <v>1.0417626527050612</v>
      </c>
      <c r="L5" s="271"/>
      <c r="M5" s="272"/>
      <c r="N5" s="272"/>
      <c r="O5" s="272"/>
      <c r="P5" s="272"/>
      <c r="Q5" s="272"/>
    </row>
    <row r="6" spans="1:17" x14ac:dyDescent="0.25">
      <c r="A6" s="404" t="s">
        <v>67</v>
      </c>
      <c r="B6" s="427">
        <v>55353</v>
      </c>
      <c r="C6" s="427">
        <v>58858</v>
      </c>
      <c r="D6" s="417">
        <v>1.0633208678843062</v>
      </c>
      <c r="E6" s="427">
        <v>54496</v>
      </c>
      <c r="F6" s="427">
        <v>58087</v>
      </c>
      <c r="G6" s="417">
        <v>1.0658947445684086</v>
      </c>
      <c r="H6" s="427">
        <v>37456</v>
      </c>
      <c r="I6" s="427">
        <v>39464</v>
      </c>
      <c r="J6" s="417">
        <v>1.0536095685604443</v>
      </c>
      <c r="L6" s="271"/>
      <c r="M6" s="272"/>
      <c r="N6" s="272"/>
      <c r="O6" s="272"/>
      <c r="P6" s="272"/>
      <c r="Q6" s="272"/>
    </row>
    <row r="7" spans="1:17" x14ac:dyDescent="0.25">
      <c r="A7" s="404" t="s">
        <v>68</v>
      </c>
      <c r="B7" s="427">
        <v>20633</v>
      </c>
      <c r="C7" s="427">
        <v>22290</v>
      </c>
      <c r="D7" s="417">
        <v>1.0803082440750253</v>
      </c>
      <c r="E7" s="427">
        <v>20227</v>
      </c>
      <c r="F7" s="427">
        <v>21977</v>
      </c>
      <c r="G7" s="417">
        <v>1.0865180204676916</v>
      </c>
      <c r="H7" s="427">
        <v>14624</v>
      </c>
      <c r="I7" s="427">
        <v>15740</v>
      </c>
      <c r="J7" s="417">
        <v>1.076312910284464</v>
      </c>
      <c r="L7" s="271"/>
    </row>
    <row r="8" spans="1:17" x14ac:dyDescent="0.25">
      <c r="A8" s="404" t="s">
        <v>69</v>
      </c>
      <c r="B8" s="427">
        <v>5766</v>
      </c>
      <c r="C8" s="427">
        <v>6310</v>
      </c>
      <c r="D8" s="417">
        <v>1.0943461671869581</v>
      </c>
      <c r="E8" s="427">
        <v>5635</v>
      </c>
      <c r="F8" s="427">
        <v>6273</v>
      </c>
      <c r="G8" s="417">
        <v>1.113220940550133</v>
      </c>
      <c r="H8" s="427">
        <v>4773</v>
      </c>
      <c r="I8" s="427">
        <v>5312</v>
      </c>
      <c r="J8" s="417">
        <v>1.1129268803687409</v>
      </c>
    </row>
    <row r="9" spans="1:17" x14ac:dyDescent="0.25">
      <c r="A9" s="406" t="s">
        <v>11</v>
      </c>
      <c r="B9" s="372">
        <v>167000</v>
      </c>
      <c r="C9" s="372">
        <v>177074</v>
      </c>
      <c r="D9" s="57">
        <v>1.0603233532934131</v>
      </c>
      <c r="E9" s="372">
        <v>166298</v>
      </c>
      <c r="F9" s="372">
        <v>176640</v>
      </c>
      <c r="G9" s="57">
        <v>1.0621895633140508</v>
      </c>
      <c r="H9" s="372">
        <v>114153</v>
      </c>
      <c r="I9" s="372">
        <v>120209</v>
      </c>
      <c r="J9" s="57">
        <v>1.0530516061776738</v>
      </c>
    </row>
    <row r="10" spans="1:17" ht="16.5" customHeight="1" x14ac:dyDescent="0.25">
      <c r="A10" s="496" t="s">
        <v>2</v>
      </c>
      <c r="B10" s="496"/>
      <c r="C10" s="496"/>
      <c r="D10" s="496"/>
      <c r="E10" s="496"/>
      <c r="F10" s="496"/>
      <c r="G10" s="496"/>
      <c r="H10" s="496"/>
      <c r="I10" s="496"/>
      <c r="J10" s="496"/>
    </row>
    <row r="11" spans="1:17" x14ac:dyDescent="0.25">
      <c r="A11" s="404" t="s">
        <v>66</v>
      </c>
      <c r="B11" s="427">
        <v>72463</v>
      </c>
      <c r="C11" s="427">
        <v>76663</v>
      </c>
      <c r="D11" s="417">
        <v>1.0579606143825124</v>
      </c>
      <c r="E11" s="427">
        <v>74155</v>
      </c>
      <c r="F11" s="427">
        <v>78525</v>
      </c>
      <c r="G11" s="417">
        <v>1.0589306182995077</v>
      </c>
      <c r="H11" s="427">
        <v>45712</v>
      </c>
      <c r="I11" s="427">
        <v>47842</v>
      </c>
      <c r="J11" s="417">
        <v>1.0465960798039902</v>
      </c>
    </row>
    <row r="12" spans="1:17" x14ac:dyDescent="0.25">
      <c r="A12" s="404" t="s">
        <v>67</v>
      </c>
      <c r="B12" s="427">
        <v>65855</v>
      </c>
      <c r="C12" s="427">
        <v>70591</v>
      </c>
      <c r="D12" s="417">
        <v>1.0719155720901981</v>
      </c>
      <c r="E12" s="427">
        <v>65876</v>
      </c>
      <c r="F12" s="427">
        <v>70403</v>
      </c>
      <c r="G12" s="417">
        <v>1.0687200194304451</v>
      </c>
      <c r="H12" s="427">
        <v>43738</v>
      </c>
      <c r="I12" s="427">
        <v>46301</v>
      </c>
      <c r="J12" s="417">
        <v>1.0585989299922265</v>
      </c>
    </row>
    <row r="13" spans="1:17" x14ac:dyDescent="0.25">
      <c r="A13" s="404" t="s">
        <v>68</v>
      </c>
      <c r="B13" s="427">
        <v>22419</v>
      </c>
      <c r="C13" s="427">
        <v>23857</v>
      </c>
      <c r="D13" s="417">
        <v>1.0641420223917213</v>
      </c>
      <c r="E13" s="427">
        <v>25097</v>
      </c>
      <c r="F13" s="427">
        <v>26796</v>
      </c>
      <c r="G13" s="417">
        <v>1.06769733434275</v>
      </c>
      <c r="H13" s="427">
        <v>16420</v>
      </c>
      <c r="I13" s="427">
        <v>17476</v>
      </c>
      <c r="J13" s="417">
        <v>1.0643118148599269</v>
      </c>
    </row>
    <row r="14" spans="1:17" x14ac:dyDescent="0.25">
      <c r="A14" s="404" t="s">
        <v>69</v>
      </c>
      <c r="B14" s="427">
        <v>2773</v>
      </c>
      <c r="C14" s="427">
        <v>3123</v>
      </c>
      <c r="D14" s="417">
        <v>1.126217093400649</v>
      </c>
      <c r="E14" s="427">
        <v>3169</v>
      </c>
      <c r="F14" s="427">
        <v>3499</v>
      </c>
      <c r="G14" s="417">
        <v>1.1041337961502051</v>
      </c>
      <c r="H14" s="427">
        <v>2452</v>
      </c>
      <c r="I14" s="427">
        <v>2685</v>
      </c>
      <c r="J14" s="417">
        <v>1.0950244698205547</v>
      </c>
    </row>
    <row r="15" spans="1:17" x14ac:dyDescent="0.25">
      <c r="A15" s="406" t="s">
        <v>11</v>
      </c>
      <c r="B15" s="422">
        <v>163510</v>
      </c>
      <c r="C15" s="422">
        <v>174234</v>
      </c>
      <c r="D15" s="418">
        <v>1.0655862026787353</v>
      </c>
      <c r="E15" s="422">
        <v>168297</v>
      </c>
      <c r="F15" s="422">
        <v>179223</v>
      </c>
      <c r="G15" s="418">
        <v>1.0649209433323232</v>
      </c>
      <c r="H15" s="422">
        <v>108322</v>
      </c>
      <c r="I15" s="422">
        <v>114304</v>
      </c>
      <c r="J15" s="418">
        <v>1.0552242388434483</v>
      </c>
    </row>
    <row r="16" spans="1:17" ht="16.5" customHeight="1" x14ac:dyDescent="0.25">
      <c r="A16" s="496" t="s">
        <v>8</v>
      </c>
      <c r="B16" s="496"/>
      <c r="C16" s="496"/>
      <c r="D16" s="496"/>
      <c r="E16" s="496"/>
      <c r="F16" s="496"/>
      <c r="G16" s="496"/>
      <c r="H16" s="496"/>
      <c r="I16" s="496"/>
      <c r="J16" s="496"/>
    </row>
    <row r="17" spans="1:10" x14ac:dyDescent="0.25">
      <c r="A17" s="404" t="s">
        <v>66</v>
      </c>
      <c r="B17" s="427">
        <v>157711</v>
      </c>
      <c r="C17" s="427">
        <v>166279</v>
      </c>
      <c r="D17" s="417">
        <v>1.0543272187735795</v>
      </c>
      <c r="E17" s="427">
        <v>160095</v>
      </c>
      <c r="F17" s="427">
        <v>168828</v>
      </c>
      <c r="G17" s="417">
        <v>1.0545488616134171</v>
      </c>
      <c r="H17" s="427">
        <v>103012</v>
      </c>
      <c r="I17" s="427">
        <v>107535</v>
      </c>
      <c r="J17" s="417">
        <v>1.0439075059216403</v>
      </c>
    </row>
    <row r="18" spans="1:10" x14ac:dyDescent="0.25">
      <c r="A18" s="404" t="s">
        <v>67</v>
      </c>
      <c r="B18" s="427">
        <v>121208</v>
      </c>
      <c r="C18" s="427">
        <v>129449</v>
      </c>
      <c r="D18" s="417">
        <v>1.067990561679097</v>
      </c>
      <c r="E18" s="427">
        <v>120372</v>
      </c>
      <c r="F18" s="427">
        <v>128490</v>
      </c>
      <c r="G18" s="417">
        <v>1.0674409331073671</v>
      </c>
      <c r="H18" s="427">
        <v>81194</v>
      </c>
      <c r="I18" s="427">
        <v>85765</v>
      </c>
      <c r="J18" s="417">
        <v>1.0562972633445822</v>
      </c>
    </row>
    <row r="19" spans="1:10" x14ac:dyDescent="0.25">
      <c r="A19" s="404" t="s">
        <v>68</v>
      </c>
      <c r="B19" s="427">
        <v>43052</v>
      </c>
      <c r="C19" s="427">
        <v>46147</v>
      </c>
      <c r="D19" s="417">
        <v>1.0718898076744403</v>
      </c>
      <c r="E19" s="427">
        <v>45324</v>
      </c>
      <c r="F19" s="427">
        <v>48773</v>
      </c>
      <c r="G19" s="417">
        <v>1.0760965492895596</v>
      </c>
      <c r="H19" s="427">
        <v>31044</v>
      </c>
      <c r="I19" s="427">
        <v>33216</v>
      </c>
      <c r="J19" s="417">
        <v>1.0699652106687283</v>
      </c>
    </row>
    <row r="20" spans="1:10" x14ac:dyDescent="0.25">
      <c r="A20" s="404" t="s">
        <v>69</v>
      </c>
      <c r="B20" s="427">
        <v>8539</v>
      </c>
      <c r="C20" s="427">
        <v>9433</v>
      </c>
      <c r="D20" s="417">
        <v>1.1046961002459303</v>
      </c>
      <c r="E20" s="427">
        <v>8804</v>
      </c>
      <c r="F20" s="427">
        <v>9772</v>
      </c>
      <c r="G20" s="417">
        <v>1.1099500227169468</v>
      </c>
      <c r="H20" s="427">
        <v>7225</v>
      </c>
      <c r="I20" s="427">
        <v>7997</v>
      </c>
      <c r="J20" s="417">
        <v>1.1068512110726643</v>
      </c>
    </row>
    <row r="21" spans="1:10" x14ac:dyDescent="0.25">
      <c r="A21" s="408" t="s">
        <v>11</v>
      </c>
      <c r="B21" s="372">
        <v>330510</v>
      </c>
      <c r="C21" s="372">
        <v>351308</v>
      </c>
      <c r="D21" s="57">
        <v>1.0629269916190129</v>
      </c>
      <c r="E21" s="372">
        <v>334595</v>
      </c>
      <c r="F21" s="372">
        <v>355863</v>
      </c>
      <c r="G21" s="57">
        <v>1.063563412483749</v>
      </c>
      <c r="H21" s="372">
        <v>222475</v>
      </c>
      <c r="I21" s="372">
        <v>234513</v>
      </c>
      <c r="J21" s="57">
        <v>1.0541094505000561</v>
      </c>
    </row>
    <row r="22" spans="1:10" x14ac:dyDescent="0.25">
      <c r="A22" s="17"/>
      <c r="B22" s="18"/>
      <c r="C22" s="18"/>
      <c r="D22" s="58"/>
      <c r="E22" s="18"/>
      <c r="F22" s="18"/>
      <c r="G22" s="58"/>
      <c r="H22" s="18"/>
      <c r="I22" s="18"/>
      <c r="J22" s="58"/>
    </row>
    <row r="23" spans="1:10" x14ac:dyDescent="0.25">
      <c r="A23" s="497" t="s">
        <v>3</v>
      </c>
      <c r="B23" s="497"/>
      <c r="C23" s="497"/>
      <c r="D23" s="497"/>
      <c r="E23" s="497"/>
      <c r="F23" s="497"/>
      <c r="G23" s="497"/>
      <c r="H23" s="497"/>
      <c r="I23" s="497"/>
      <c r="J23" s="497"/>
    </row>
    <row r="25" spans="1:10" x14ac:dyDescent="0.25">
      <c r="H25" s="42"/>
    </row>
    <row r="26" spans="1:10" x14ac:dyDescent="0.25">
      <c r="C26" s="42"/>
    </row>
    <row r="27" spans="1:10" x14ac:dyDescent="0.25">
      <c r="I27" s="376"/>
    </row>
  </sheetData>
  <mergeCells count="9">
    <mergeCell ref="A10:J10"/>
    <mergeCell ref="A16:J16"/>
    <mergeCell ref="A23:J23"/>
    <mergeCell ref="A1:J1"/>
    <mergeCell ref="A2:A3"/>
    <mergeCell ref="B2:D2"/>
    <mergeCell ref="E2:G2"/>
    <mergeCell ref="H2:J2"/>
    <mergeCell ref="A4:J4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Foglio55"/>
  <dimension ref="B2:N42"/>
  <sheetViews>
    <sheetView view="pageBreakPreview" zoomScaleNormal="100" zoomScaleSheetLayoutView="100" workbookViewId="0">
      <selection activeCell="E5" sqref="E5"/>
    </sheetView>
  </sheetViews>
  <sheetFormatPr defaultRowHeight="14.5" x14ac:dyDescent="0.35"/>
  <cols>
    <col min="1" max="1" width="6.26953125" style="111" customWidth="1"/>
    <col min="2" max="256" width="9.1796875" style="111"/>
    <col min="257" max="257" width="6.26953125" style="111" customWidth="1"/>
    <col min="258" max="512" width="9.1796875" style="111"/>
    <col min="513" max="513" width="6.26953125" style="111" customWidth="1"/>
    <col min="514" max="768" width="9.1796875" style="111"/>
    <col min="769" max="769" width="6.26953125" style="111" customWidth="1"/>
    <col min="770" max="1024" width="9.1796875" style="111"/>
    <col min="1025" max="1025" width="6.26953125" style="111" customWidth="1"/>
    <col min="1026" max="1280" width="9.1796875" style="111"/>
    <col min="1281" max="1281" width="6.26953125" style="111" customWidth="1"/>
    <col min="1282" max="1536" width="9.1796875" style="111"/>
    <col min="1537" max="1537" width="6.26953125" style="111" customWidth="1"/>
    <col min="1538" max="1792" width="9.1796875" style="111"/>
    <col min="1793" max="1793" width="6.26953125" style="111" customWidth="1"/>
    <col min="1794" max="2048" width="9.1796875" style="111"/>
    <col min="2049" max="2049" width="6.26953125" style="111" customWidth="1"/>
    <col min="2050" max="2304" width="9.1796875" style="111"/>
    <col min="2305" max="2305" width="6.26953125" style="111" customWidth="1"/>
    <col min="2306" max="2560" width="9.1796875" style="111"/>
    <col min="2561" max="2561" width="6.26953125" style="111" customWidth="1"/>
    <col min="2562" max="2816" width="9.1796875" style="111"/>
    <col min="2817" max="2817" width="6.26953125" style="111" customWidth="1"/>
    <col min="2818" max="3072" width="9.1796875" style="111"/>
    <col min="3073" max="3073" width="6.26953125" style="111" customWidth="1"/>
    <col min="3074" max="3328" width="9.1796875" style="111"/>
    <col min="3329" max="3329" width="6.26953125" style="111" customWidth="1"/>
    <col min="3330" max="3584" width="9.1796875" style="111"/>
    <col min="3585" max="3585" width="6.26953125" style="111" customWidth="1"/>
    <col min="3586" max="3840" width="9.1796875" style="111"/>
    <col min="3841" max="3841" width="6.26953125" style="111" customWidth="1"/>
    <col min="3842" max="4096" width="9.1796875" style="111"/>
    <col min="4097" max="4097" width="6.26953125" style="111" customWidth="1"/>
    <col min="4098" max="4352" width="9.1796875" style="111"/>
    <col min="4353" max="4353" width="6.26953125" style="111" customWidth="1"/>
    <col min="4354" max="4608" width="9.1796875" style="111"/>
    <col min="4609" max="4609" width="6.26953125" style="111" customWidth="1"/>
    <col min="4610" max="4864" width="9.1796875" style="111"/>
    <col min="4865" max="4865" width="6.26953125" style="111" customWidth="1"/>
    <col min="4866" max="5120" width="9.1796875" style="111"/>
    <col min="5121" max="5121" width="6.26953125" style="111" customWidth="1"/>
    <col min="5122" max="5376" width="9.1796875" style="111"/>
    <col min="5377" max="5377" width="6.26953125" style="111" customWidth="1"/>
    <col min="5378" max="5632" width="9.1796875" style="111"/>
    <col min="5633" max="5633" width="6.26953125" style="111" customWidth="1"/>
    <col min="5634" max="5888" width="9.1796875" style="111"/>
    <col min="5889" max="5889" width="6.26953125" style="111" customWidth="1"/>
    <col min="5890" max="6144" width="9.1796875" style="111"/>
    <col min="6145" max="6145" width="6.26953125" style="111" customWidth="1"/>
    <col min="6146" max="6400" width="9.1796875" style="111"/>
    <col min="6401" max="6401" width="6.26953125" style="111" customWidth="1"/>
    <col min="6402" max="6656" width="9.1796875" style="111"/>
    <col min="6657" max="6657" width="6.26953125" style="111" customWidth="1"/>
    <col min="6658" max="6912" width="9.1796875" style="111"/>
    <col min="6913" max="6913" width="6.26953125" style="111" customWidth="1"/>
    <col min="6914" max="7168" width="9.1796875" style="111"/>
    <col min="7169" max="7169" width="6.26953125" style="111" customWidth="1"/>
    <col min="7170" max="7424" width="9.1796875" style="111"/>
    <col min="7425" max="7425" width="6.26953125" style="111" customWidth="1"/>
    <col min="7426" max="7680" width="9.1796875" style="111"/>
    <col min="7681" max="7681" width="6.26953125" style="111" customWidth="1"/>
    <col min="7682" max="7936" width="9.1796875" style="111"/>
    <col min="7937" max="7937" width="6.26953125" style="111" customWidth="1"/>
    <col min="7938" max="8192" width="9.1796875" style="111"/>
    <col min="8193" max="8193" width="6.26953125" style="111" customWidth="1"/>
    <col min="8194" max="8448" width="9.1796875" style="111"/>
    <col min="8449" max="8449" width="6.26953125" style="111" customWidth="1"/>
    <col min="8450" max="8704" width="9.1796875" style="111"/>
    <col min="8705" max="8705" width="6.26953125" style="111" customWidth="1"/>
    <col min="8706" max="8960" width="9.1796875" style="111"/>
    <col min="8961" max="8961" width="6.26953125" style="111" customWidth="1"/>
    <col min="8962" max="9216" width="9.1796875" style="111"/>
    <col min="9217" max="9217" width="6.26953125" style="111" customWidth="1"/>
    <col min="9218" max="9472" width="9.1796875" style="111"/>
    <col min="9473" max="9473" width="6.26953125" style="111" customWidth="1"/>
    <col min="9474" max="9728" width="9.1796875" style="111"/>
    <col min="9729" max="9729" width="6.26953125" style="111" customWidth="1"/>
    <col min="9730" max="9984" width="9.1796875" style="111"/>
    <col min="9985" max="9985" width="6.26953125" style="111" customWidth="1"/>
    <col min="9986" max="10240" width="9.1796875" style="111"/>
    <col min="10241" max="10241" width="6.26953125" style="111" customWidth="1"/>
    <col min="10242" max="10496" width="9.1796875" style="111"/>
    <col min="10497" max="10497" width="6.26953125" style="111" customWidth="1"/>
    <col min="10498" max="10752" width="9.1796875" style="111"/>
    <col min="10753" max="10753" width="6.26953125" style="111" customWidth="1"/>
    <col min="10754" max="11008" width="9.1796875" style="111"/>
    <col min="11009" max="11009" width="6.26953125" style="111" customWidth="1"/>
    <col min="11010" max="11264" width="9.1796875" style="111"/>
    <col min="11265" max="11265" width="6.26953125" style="111" customWidth="1"/>
    <col min="11266" max="11520" width="9.1796875" style="111"/>
    <col min="11521" max="11521" width="6.26953125" style="111" customWidth="1"/>
    <col min="11522" max="11776" width="9.1796875" style="111"/>
    <col min="11777" max="11777" width="6.26953125" style="111" customWidth="1"/>
    <col min="11778" max="12032" width="9.1796875" style="111"/>
    <col min="12033" max="12033" width="6.26953125" style="111" customWidth="1"/>
    <col min="12034" max="12288" width="9.1796875" style="111"/>
    <col min="12289" max="12289" width="6.26953125" style="111" customWidth="1"/>
    <col min="12290" max="12544" width="9.1796875" style="111"/>
    <col min="12545" max="12545" width="6.26953125" style="111" customWidth="1"/>
    <col min="12546" max="12800" width="9.1796875" style="111"/>
    <col min="12801" max="12801" width="6.26953125" style="111" customWidth="1"/>
    <col min="12802" max="13056" width="9.1796875" style="111"/>
    <col min="13057" max="13057" width="6.26953125" style="111" customWidth="1"/>
    <col min="13058" max="13312" width="9.1796875" style="111"/>
    <col min="13313" max="13313" width="6.26953125" style="111" customWidth="1"/>
    <col min="13314" max="13568" width="9.1796875" style="111"/>
    <col min="13569" max="13569" width="6.26953125" style="111" customWidth="1"/>
    <col min="13570" max="13824" width="9.1796875" style="111"/>
    <col min="13825" max="13825" width="6.26953125" style="111" customWidth="1"/>
    <col min="13826" max="14080" width="9.1796875" style="111"/>
    <col min="14081" max="14081" width="6.26953125" style="111" customWidth="1"/>
    <col min="14082" max="14336" width="9.1796875" style="111"/>
    <col min="14337" max="14337" width="6.26953125" style="111" customWidth="1"/>
    <col min="14338" max="14592" width="9.1796875" style="111"/>
    <col min="14593" max="14593" width="6.26953125" style="111" customWidth="1"/>
    <col min="14594" max="14848" width="9.1796875" style="111"/>
    <col min="14849" max="14849" width="6.26953125" style="111" customWidth="1"/>
    <col min="14850" max="15104" width="9.1796875" style="111"/>
    <col min="15105" max="15105" width="6.26953125" style="111" customWidth="1"/>
    <col min="15106" max="15360" width="9.1796875" style="111"/>
    <col min="15361" max="15361" width="6.26953125" style="111" customWidth="1"/>
    <col min="15362" max="15616" width="9.1796875" style="111"/>
    <col min="15617" max="15617" width="6.26953125" style="111" customWidth="1"/>
    <col min="15618" max="15872" width="9.1796875" style="111"/>
    <col min="15873" max="15873" width="6.26953125" style="111" customWidth="1"/>
    <col min="15874" max="16128" width="9.1796875" style="111"/>
    <col min="16129" max="16129" width="6.26953125" style="111" customWidth="1"/>
    <col min="16130" max="16384" width="9.1796875" style="111"/>
  </cols>
  <sheetData>
    <row r="2" spans="2:14" x14ac:dyDescent="0.35">
      <c r="B2" s="180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2"/>
    </row>
    <row r="3" spans="2:14" x14ac:dyDescent="0.35">
      <c r="B3" s="183"/>
      <c r="N3" s="184"/>
    </row>
    <row r="4" spans="2:14" x14ac:dyDescent="0.35">
      <c r="B4" s="183"/>
      <c r="N4" s="184"/>
    </row>
    <row r="5" spans="2:14" x14ac:dyDescent="0.35">
      <c r="B5" s="183"/>
      <c r="N5" s="184"/>
    </row>
    <row r="6" spans="2:14" x14ac:dyDescent="0.35">
      <c r="B6" s="183"/>
      <c r="N6" s="184"/>
    </row>
    <row r="7" spans="2:14" x14ac:dyDescent="0.35">
      <c r="B7" s="183"/>
      <c r="N7" s="184"/>
    </row>
    <row r="8" spans="2:14" x14ac:dyDescent="0.35">
      <c r="B8" s="441" t="s">
        <v>280</v>
      </c>
      <c r="C8" s="442"/>
      <c r="D8" s="442"/>
      <c r="E8" s="442"/>
      <c r="F8" s="442"/>
      <c r="G8" s="442"/>
      <c r="H8" s="442"/>
      <c r="I8" s="442"/>
      <c r="J8" s="442"/>
      <c r="K8" s="442"/>
      <c r="L8" s="442"/>
      <c r="M8" s="442"/>
      <c r="N8" s="443"/>
    </row>
    <row r="9" spans="2:14" x14ac:dyDescent="0.35">
      <c r="B9" s="441"/>
      <c r="C9" s="442"/>
      <c r="D9" s="442"/>
      <c r="E9" s="442"/>
      <c r="F9" s="442"/>
      <c r="G9" s="442"/>
      <c r="H9" s="442"/>
      <c r="I9" s="442"/>
      <c r="J9" s="442"/>
      <c r="K9" s="442"/>
      <c r="L9" s="442"/>
      <c r="M9" s="442"/>
      <c r="N9" s="443"/>
    </row>
    <row r="10" spans="2:14" x14ac:dyDescent="0.35">
      <c r="B10" s="441"/>
      <c r="C10" s="442"/>
      <c r="D10" s="442"/>
      <c r="E10" s="442"/>
      <c r="F10" s="442"/>
      <c r="G10" s="442"/>
      <c r="H10" s="442"/>
      <c r="I10" s="442"/>
      <c r="J10" s="442"/>
      <c r="K10" s="442"/>
      <c r="L10" s="442"/>
      <c r="M10" s="442"/>
      <c r="N10" s="443"/>
    </row>
    <row r="11" spans="2:14" x14ac:dyDescent="0.35">
      <c r="B11" s="441"/>
      <c r="C11" s="442"/>
      <c r="D11" s="442"/>
      <c r="E11" s="442"/>
      <c r="F11" s="442"/>
      <c r="G11" s="442"/>
      <c r="H11" s="442"/>
      <c r="I11" s="442"/>
      <c r="J11" s="442"/>
      <c r="K11" s="442"/>
      <c r="L11" s="442"/>
      <c r="M11" s="442"/>
      <c r="N11" s="443"/>
    </row>
    <row r="12" spans="2:14" x14ac:dyDescent="0.35">
      <c r="B12" s="441"/>
      <c r="C12" s="442"/>
      <c r="D12" s="442"/>
      <c r="E12" s="442"/>
      <c r="F12" s="442"/>
      <c r="G12" s="442"/>
      <c r="H12" s="442"/>
      <c r="I12" s="442"/>
      <c r="J12" s="442"/>
      <c r="K12" s="442"/>
      <c r="L12" s="442"/>
      <c r="M12" s="442"/>
      <c r="N12" s="443"/>
    </row>
    <row r="13" spans="2:14" x14ac:dyDescent="0.35">
      <c r="B13" s="441"/>
      <c r="C13" s="442"/>
      <c r="D13" s="442"/>
      <c r="E13" s="442"/>
      <c r="F13" s="442"/>
      <c r="G13" s="442"/>
      <c r="H13" s="442"/>
      <c r="I13" s="442"/>
      <c r="J13" s="442"/>
      <c r="K13" s="442"/>
      <c r="L13" s="442"/>
      <c r="M13" s="442"/>
      <c r="N13" s="443"/>
    </row>
    <row r="14" spans="2:14" x14ac:dyDescent="0.35">
      <c r="B14" s="441"/>
      <c r="C14" s="442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3"/>
    </row>
    <row r="15" spans="2:14" x14ac:dyDescent="0.35">
      <c r="B15" s="441"/>
      <c r="C15" s="442"/>
      <c r="D15" s="442"/>
      <c r="E15" s="442"/>
      <c r="F15" s="442"/>
      <c r="G15" s="442"/>
      <c r="H15" s="442"/>
      <c r="I15" s="442"/>
      <c r="J15" s="442"/>
      <c r="K15" s="442"/>
      <c r="L15" s="442"/>
      <c r="M15" s="442"/>
      <c r="N15" s="443"/>
    </row>
    <row r="16" spans="2:14" x14ac:dyDescent="0.35">
      <c r="B16" s="441"/>
      <c r="C16" s="442"/>
      <c r="D16" s="442"/>
      <c r="E16" s="442"/>
      <c r="F16" s="442"/>
      <c r="G16" s="442"/>
      <c r="H16" s="442"/>
      <c r="I16" s="442"/>
      <c r="J16" s="442"/>
      <c r="K16" s="442"/>
      <c r="L16" s="442"/>
      <c r="M16" s="442"/>
      <c r="N16" s="443"/>
    </row>
    <row r="17" spans="2:14" x14ac:dyDescent="0.35">
      <c r="B17" s="441"/>
      <c r="C17" s="442"/>
      <c r="D17" s="442"/>
      <c r="E17" s="442"/>
      <c r="F17" s="442"/>
      <c r="G17" s="442"/>
      <c r="H17" s="442"/>
      <c r="I17" s="442"/>
      <c r="J17" s="442"/>
      <c r="K17" s="442"/>
      <c r="L17" s="442"/>
      <c r="M17" s="442"/>
      <c r="N17" s="443"/>
    </row>
    <row r="18" spans="2:14" x14ac:dyDescent="0.35">
      <c r="B18" s="441"/>
      <c r="C18" s="442"/>
      <c r="D18" s="442"/>
      <c r="E18" s="442"/>
      <c r="F18" s="442"/>
      <c r="G18" s="442"/>
      <c r="H18" s="442"/>
      <c r="I18" s="442"/>
      <c r="J18" s="442"/>
      <c r="K18" s="442"/>
      <c r="L18" s="442"/>
      <c r="M18" s="442"/>
      <c r="N18" s="443"/>
    </row>
    <row r="19" spans="2:14" x14ac:dyDescent="0.35">
      <c r="B19" s="441"/>
      <c r="C19" s="442"/>
      <c r="D19" s="442"/>
      <c r="E19" s="442"/>
      <c r="F19" s="442"/>
      <c r="G19" s="442"/>
      <c r="H19" s="442"/>
      <c r="I19" s="442"/>
      <c r="J19" s="442"/>
      <c r="K19" s="442"/>
      <c r="L19" s="442"/>
      <c r="M19" s="442"/>
      <c r="N19" s="443"/>
    </row>
    <row r="20" spans="2:14" x14ac:dyDescent="0.35">
      <c r="B20" s="441"/>
      <c r="C20" s="442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3"/>
    </row>
    <row r="21" spans="2:14" x14ac:dyDescent="0.35">
      <c r="B21" s="441"/>
      <c r="C21" s="442"/>
      <c r="D21" s="442"/>
      <c r="E21" s="442"/>
      <c r="F21" s="442"/>
      <c r="G21" s="442"/>
      <c r="H21" s="442"/>
      <c r="I21" s="442"/>
      <c r="J21" s="442"/>
      <c r="K21" s="442"/>
      <c r="L21" s="442"/>
      <c r="M21" s="442"/>
      <c r="N21" s="443"/>
    </row>
    <row r="22" spans="2:14" x14ac:dyDescent="0.35">
      <c r="B22" s="441"/>
      <c r="C22" s="442"/>
      <c r="D22" s="442"/>
      <c r="E22" s="442"/>
      <c r="F22" s="442"/>
      <c r="G22" s="442"/>
      <c r="H22" s="442"/>
      <c r="I22" s="442"/>
      <c r="J22" s="442"/>
      <c r="K22" s="442"/>
      <c r="L22" s="442"/>
      <c r="M22" s="442"/>
      <c r="N22" s="443"/>
    </row>
    <row r="23" spans="2:14" x14ac:dyDescent="0.35">
      <c r="B23" s="441"/>
      <c r="C23" s="442"/>
      <c r="D23" s="442"/>
      <c r="E23" s="442"/>
      <c r="F23" s="442"/>
      <c r="G23" s="442"/>
      <c r="H23" s="442"/>
      <c r="I23" s="442"/>
      <c r="J23" s="442"/>
      <c r="K23" s="442"/>
      <c r="L23" s="442"/>
      <c r="M23" s="442"/>
      <c r="N23" s="443"/>
    </row>
    <row r="24" spans="2:14" x14ac:dyDescent="0.35">
      <c r="B24" s="444"/>
      <c r="C24" s="445"/>
      <c r="D24" s="445"/>
      <c r="E24" s="445"/>
      <c r="F24" s="445"/>
      <c r="G24" s="445"/>
      <c r="H24" s="445"/>
      <c r="I24" s="445"/>
      <c r="J24" s="445"/>
      <c r="K24" s="445"/>
      <c r="L24" s="445"/>
      <c r="M24" s="445"/>
      <c r="N24" s="446"/>
    </row>
    <row r="42" ht="16" customHeight="1" x14ac:dyDescent="0.3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Foglio56"/>
  <dimension ref="A1:J8"/>
  <sheetViews>
    <sheetView view="pageBreakPreview" zoomScale="85" zoomScaleNormal="100" zoomScaleSheetLayoutView="85" workbookViewId="0">
      <selection activeCell="D11" sqref="D11"/>
    </sheetView>
  </sheetViews>
  <sheetFormatPr defaultColWidth="9.1796875" defaultRowHeight="14.5" x14ac:dyDescent="0.35"/>
  <cols>
    <col min="10" max="10" width="13.7265625" customWidth="1"/>
  </cols>
  <sheetData>
    <row r="1" spans="1:10" ht="30" customHeight="1" x14ac:dyDescent="0.35">
      <c r="A1" s="570" t="s">
        <v>348</v>
      </c>
      <c r="B1" s="570"/>
      <c r="C1" s="570"/>
      <c r="D1" s="570"/>
      <c r="E1" s="570"/>
      <c r="F1" s="570"/>
      <c r="G1" s="570"/>
      <c r="H1" s="570"/>
      <c r="I1" s="570"/>
      <c r="J1" s="570"/>
    </row>
    <row r="2" spans="1:10" ht="27" customHeight="1" x14ac:dyDescent="0.35">
      <c r="A2" s="503" t="s">
        <v>281</v>
      </c>
      <c r="B2" s="571" t="s">
        <v>0</v>
      </c>
      <c r="C2" s="571"/>
      <c r="D2" s="571"/>
      <c r="E2" s="571" t="s">
        <v>4</v>
      </c>
      <c r="F2" s="571"/>
      <c r="G2" s="571"/>
      <c r="H2" s="572" t="s">
        <v>19</v>
      </c>
      <c r="I2" s="572"/>
      <c r="J2" s="572"/>
    </row>
    <row r="3" spans="1:10" x14ac:dyDescent="0.35">
      <c r="A3" s="504"/>
      <c r="B3" s="274">
        <v>2018</v>
      </c>
      <c r="C3" s="274">
        <v>2019</v>
      </c>
      <c r="D3" s="274">
        <v>2020</v>
      </c>
      <c r="E3" s="274">
        <v>2018</v>
      </c>
      <c r="F3" s="274">
        <v>2019</v>
      </c>
      <c r="G3" s="274">
        <v>2020</v>
      </c>
      <c r="H3" s="274">
        <v>2018</v>
      </c>
      <c r="I3" s="274">
        <v>2019</v>
      </c>
      <c r="J3" s="274">
        <v>2020</v>
      </c>
    </row>
    <row r="4" spans="1:10" x14ac:dyDescent="0.35">
      <c r="A4" s="275" t="s">
        <v>1</v>
      </c>
      <c r="B4" s="276">
        <v>1093698</v>
      </c>
      <c r="C4" s="276">
        <v>758218</v>
      </c>
      <c r="D4" s="276">
        <v>578749</v>
      </c>
      <c r="E4" s="277">
        <v>56.2</v>
      </c>
      <c r="F4" s="277">
        <v>54</v>
      </c>
      <c r="G4" s="277">
        <v>55.5</v>
      </c>
      <c r="H4" s="277">
        <v>-10.3</v>
      </c>
      <c r="I4" s="278">
        <v>-30.7</v>
      </c>
      <c r="J4" s="278">
        <v>-23.7</v>
      </c>
    </row>
    <row r="5" spans="1:10" x14ac:dyDescent="0.35">
      <c r="A5" s="23" t="s">
        <v>2</v>
      </c>
      <c r="B5" s="279">
        <v>851988</v>
      </c>
      <c r="C5" s="279">
        <v>644942</v>
      </c>
      <c r="D5" s="279">
        <v>464251</v>
      </c>
      <c r="E5" s="393">
        <v>43.8</v>
      </c>
      <c r="F5" s="393">
        <v>46</v>
      </c>
      <c r="G5" s="393">
        <v>44.5</v>
      </c>
      <c r="H5" s="393">
        <v>-11.6</v>
      </c>
      <c r="I5" s="280">
        <v>-24.3</v>
      </c>
      <c r="J5" s="280">
        <v>-28</v>
      </c>
    </row>
    <row r="6" spans="1:10" x14ac:dyDescent="0.35">
      <c r="A6" s="28" t="s">
        <v>11</v>
      </c>
      <c r="B6" s="281">
        <v>1945686</v>
      </c>
      <c r="C6" s="281">
        <v>1403160</v>
      </c>
      <c r="D6" s="281">
        <v>1043000</v>
      </c>
      <c r="E6" s="375">
        <v>100</v>
      </c>
      <c r="F6" s="375">
        <v>100</v>
      </c>
      <c r="G6" s="375">
        <v>100</v>
      </c>
      <c r="H6" s="375">
        <v>-10.8</v>
      </c>
      <c r="I6" s="282">
        <v>-27.9</v>
      </c>
      <c r="J6" s="282">
        <v>-25.7</v>
      </c>
    </row>
    <row r="7" spans="1:10" x14ac:dyDescent="0.35">
      <c r="A7" s="72"/>
      <c r="B7" s="72"/>
      <c r="C7" s="72"/>
      <c r="D7" s="72"/>
      <c r="E7" s="72"/>
      <c r="F7" s="72"/>
      <c r="G7" s="72"/>
      <c r="H7" s="72"/>
      <c r="I7" s="72"/>
      <c r="J7" s="72"/>
    </row>
    <row r="8" spans="1:10" x14ac:dyDescent="0.35">
      <c r="A8" s="569" t="s">
        <v>3</v>
      </c>
      <c r="B8" s="569"/>
      <c r="C8" s="569"/>
      <c r="D8" s="569"/>
      <c r="E8" s="569"/>
      <c r="F8" s="569"/>
      <c r="G8" s="569"/>
      <c r="H8" s="569"/>
      <c r="I8" s="569"/>
      <c r="J8" s="569"/>
    </row>
  </sheetData>
  <mergeCells count="6">
    <mergeCell ref="A8:J8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83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Foglio57"/>
  <dimension ref="A1:J13"/>
  <sheetViews>
    <sheetView view="pageBreakPreview" zoomScaleNormal="100" zoomScaleSheetLayoutView="100" workbookViewId="0">
      <selection sqref="A1:J1"/>
    </sheetView>
  </sheetViews>
  <sheetFormatPr defaultColWidth="9.1796875" defaultRowHeight="11.5" x14ac:dyDescent="0.25"/>
  <cols>
    <col min="1" max="16384" width="9.1796875" style="283"/>
  </cols>
  <sheetData>
    <row r="1" spans="1:10" ht="36" customHeight="1" x14ac:dyDescent="0.25">
      <c r="A1" s="567" t="s">
        <v>349</v>
      </c>
      <c r="B1" s="567"/>
      <c r="C1" s="567"/>
      <c r="D1" s="567"/>
      <c r="E1" s="567"/>
      <c r="F1" s="567"/>
      <c r="G1" s="567"/>
      <c r="H1" s="567"/>
      <c r="I1" s="567"/>
      <c r="J1" s="567"/>
    </row>
    <row r="2" spans="1:10" ht="27" customHeight="1" x14ac:dyDescent="0.25">
      <c r="A2" s="533" t="s">
        <v>70</v>
      </c>
      <c r="B2" s="455" t="s">
        <v>0</v>
      </c>
      <c r="C2" s="455"/>
      <c r="D2" s="455"/>
      <c r="E2" s="455" t="s">
        <v>4</v>
      </c>
      <c r="F2" s="455"/>
      <c r="G2" s="455"/>
      <c r="H2" s="573" t="s">
        <v>19</v>
      </c>
      <c r="I2" s="573"/>
      <c r="J2" s="573"/>
    </row>
    <row r="3" spans="1:10" x14ac:dyDescent="0.25">
      <c r="A3" s="513"/>
      <c r="B3" s="274">
        <v>2018</v>
      </c>
      <c r="C3" s="274">
        <v>2019</v>
      </c>
      <c r="D3" s="274">
        <v>2020</v>
      </c>
      <c r="E3" s="274">
        <v>2018</v>
      </c>
      <c r="F3" s="274">
        <v>2019</v>
      </c>
      <c r="G3" s="274">
        <v>2020</v>
      </c>
      <c r="H3" s="274">
        <v>2018</v>
      </c>
      <c r="I3" s="274">
        <v>2019</v>
      </c>
      <c r="J3" s="274">
        <v>2020</v>
      </c>
    </row>
    <row r="4" spans="1:10" x14ac:dyDescent="0.25">
      <c r="A4" s="275" t="s">
        <v>183</v>
      </c>
      <c r="B4" s="276">
        <v>410199</v>
      </c>
      <c r="C4" s="276">
        <v>309969</v>
      </c>
      <c r="D4" s="276">
        <v>228201</v>
      </c>
      <c r="E4" s="278">
        <v>21.1</v>
      </c>
      <c r="F4" s="278">
        <v>22.1</v>
      </c>
      <c r="G4" s="278">
        <v>21.9</v>
      </c>
      <c r="H4" s="278">
        <v>-12.2</v>
      </c>
      <c r="I4" s="278">
        <v>-24.4</v>
      </c>
      <c r="J4" s="278">
        <v>-26.4</v>
      </c>
    </row>
    <row r="5" spans="1:10" x14ac:dyDescent="0.25">
      <c r="A5" s="23" t="s">
        <v>282</v>
      </c>
      <c r="B5" s="279">
        <v>341190</v>
      </c>
      <c r="C5" s="279">
        <v>243356</v>
      </c>
      <c r="D5" s="279">
        <v>183764</v>
      </c>
      <c r="E5" s="280">
        <v>17.5</v>
      </c>
      <c r="F5" s="280">
        <v>17.3</v>
      </c>
      <c r="G5" s="280">
        <v>17.600000000000001</v>
      </c>
      <c r="H5" s="280">
        <v>-12.2</v>
      </c>
      <c r="I5" s="280">
        <v>-28.7</v>
      </c>
      <c r="J5" s="280">
        <v>-24.5</v>
      </c>
    </row>
    <row r="6" spans="1:10" x14ac:dyDescent="0.25">
      <c r="A6" s="23" t="s">
        <v>283</v>
      </c>
      <c r="B6" s="279">
        <v>253302</v>
      </c>
      <c r="C6" s="279">
        <v>178099</v>
      </c>
      <c r="D6" s="279">
        <v>137739</v>
      </c>
      <c r="E6" s="280">
        <v>13</v>
      </c>
      <c r="F6" s="280">
        <v>12.7</v>
      </c>
      <c r="G6" s="280">
        <v>13.2</v>
      </c>
      <c r="H6" s="280">
        <v>-10.9</v>
      </c>
      <c r="I6" s="280">
        <v>-29.7</v>
      </c>
      <c r="J6" s="280">
        <v>-22.7</v>
      </c>
    </row>
    <row r="7" spans="1:10" x14ac:dyDescent="0.25">
      <c r="A7" s="23" t="s">
        <v>185</v>
      </c>
      <c r="B7" s="279">
        <v>444380</v>
      </c>
      <c r="C7" s="279">
        <v>304389</v>
      </c>
      <c r="D7" s="279">
        <v>222341</v>
      </c>
      <c r="E7" s="280">
        <v>22.8</v>
      </c>
      <c r="F7" s="280">
        <v>21.7</v>
      </c>
      <c r="G7" s="280">
        <v>21.3</v>
      </c>
      <c r="H7" s="280">
        <v>-13.5</v>
      </c>
      <c r="I7" s="280">
        <v>-31.5</v>
      </c>
      <c r="J7" s="280">
        <v>-27</v>
      </c>
    </row>
    <row r="8" spans="1:10" x14ac:dyDescent="0.25">
      <c r="A8" s="23" t="s">
        <v>186</v>
      </c>
      <c r="B8" s="279">
        <v>368755</v>
      </c>
      <c r="C8" s="279">
        <v>268149</v>
      </c>
      <c r="D8" s="279">
        <v>196514</v>
      </c>
      <c r="E8" s="280">
        <v>19</v>
      </c>
      <c r="F8" s="280">
        <v>19.100000000000001</v>
      </c>
      <c r="G8" s="280">
        <v>18.8</v>
      </c>
      <c r="H8" s="280">
        <v>-8</v>
      </c>
      <c r="I8" s="280">
        <v>-27.3</v>
      </c>
      <c r="J8" s="280">
        <v>-26.7</v>
      </c>
    </row>
    <row r="9" spans="1:10" x14ac:dyDescent="0.25">
      <c r="A9" s="23" t="s">
        <v>187</v>
      </c>
      <c r="B9" s="279">
        <v>118726</v>
      </c>
      <c r="C9" s="279">
        <v>92432</v>
      </c>
      <c r="D9" s="279">
        <v>69749</v>
      </c>
      <c r="E9" s="280">
        <v>6.1</v>
      </c>
      <c r="F9" s="280">
        <v>6.6</v>
      </c>
      <c r="G9" s="280">
        <v>6.7</v>
      </c>
      <c r="H9" s="280">
        <v>0</v>
      </c>
      <c r="I9" s="280">
        <v>-22.1</v>
      </c>
      <c r="J9" s="280">
        <v>-24.5</v>
      </c>
    </row>
    <row r="10" spans="1:10" x14ac:dyDescent="0.25">
      <c r="A10" s="23" t="s">
        <v>188</v>
      </c>
      <c r="B10" s="279">
        <v>9134</v>
      </c>
      <c r="C10" s="279">
        <v>6766</v>
      </c>
      <c r="D10" s="279">
        <v>4692</v>
      </c>
      <c r="E10" s="280">
        <v>0.5</v>
      </c>
      <c r="F10" s="280">
        <v>0.5</v>
      </c>
      <c r="G10" s="280">
        <v>0.4</v>
      </c>
      <c r="H10" s="280">
        <v>3.7</v>
      </c>
      <c r="I10" s="280">
        <v>-25.9</v>
      </c>
      <c r="J10" s="280">
        <v>-30.7</v>
      </c>
    </row>
    <row r="11" spans="1:10" x14ac:dyDescent="0.25">
      <c r="A11" s="28" t="s">
        <v>8</v>
      </c>
      <c r="B11" s="281">
        <v>1945686</v>
      </c>
      <c r="C11" s="281">
        <v>1403160</v>
      </c>
      <c r="D11" s="281">
        <v>1043000</v>
      </c>
      <c r="E11" s="282">
        <v>100</v>
      </c>
      <c r="F11" s="282">
        <v>100</v>
      </c>
      <c r="G11" s="282">
        <v>100</v>
      </c>
      <c r="H11" s="282">
        <v>-10.8</v>
      </c>
      <c r="I11" s="282">
        <v>-27.9</v>
      </c>
      <c r="J11" s="282">
        <v>-25.7</v>
      </c>
    </row>
    <row r="12" spans="1:10" x14ac:dyDescent="0.25">
      <c r="A12" s="81"/>
      <c r="B12" s="81"/>
      <c r="C12" s="81"/>
      <c r="D12" s="81"/>
      <c r="E12" s="81"/>
      <c r="F12" s="81"/>
      <c r="G12" s="81"/>
      <c r="H12" s="81"/>
      <c r="I12" s="81"/>
      <c r="J12" s="81"/>
    </row>
    <row r="13" spans="1:10" x14ac:dyDescent="0.25">
      <c r="A13" s="569" t="s">
        <v>3</v>
      </c>
      <c r="B13" s="569"/>
      <c r="C13" s="569"/>
      <c r="D13" s="569"/>
      <c r="E13" s="569"/>
      <c r="F13" s="569"/>
      <c r="G13" s="569"/>
      <c r="H13" s="569"/>
      <c r="I13" s="569"/>
      <c r="J13" s="569"/>
    </row>
  </sheetData>
  <mergeCells count="6">
    <mergeCell ref="A13:J13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95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Foglio58"/>
  <dimension ref="A1:J10"/>
  <sheetViews>
    <sheetView view="pageBreakPreview" zoomScaleNormal="100" zoomScaleSheetLayoutView="100" workbookViewId="0">
      <selection sqref="A1:J1"/>
    </sheetView>
  </sheetViews>
  <sheetFormatPr defaultColWidth="9.1796875" defaultRowHeight="14.5" x14ac:dyDescent="0.35"/>
  <cols>
    <col min="1" max="1" width="26.7265625" bestFit="1" customWidth="1"/>
  </cols>
  <sheetData>
    <row r="1" spans="1:10" ht="34.5" customHeight="1" x14ac:dyDescent="0.35">
      <c r="A1" s="570" t="s">
        <v>350</v>
      </c>
      <c r="B1" s="570"/>
      <c r="C1" s="570"/>
      <c r="D1" s="570"/>
      <c r="E1" s="570"/>
      <c r="F1" s="570"/>
      <c r="G1" s="570"/>
      <c r="H1" s="570"/>
      <c r="I1" s="570"/>
      <c r="J1" s="570"/>
    </row>
    <row r="2" spans="1:10" ht="27" customHeight="1" x14ac:dyDescent="0.35">
      <c r="A2" s="503" t="s">
        <v>284</v>
      </c>
      <c r="B2" s="455" t="s">
        <v>0</v>
      </c>
      <c r="C2" s="455"/>
      <c r="D2" s="455"/>
      <c r="E2" s="455" t="s">
        <v>4</v>
      </c>
      <c r="F2" s="455"/>
      <c r="G2" s="455"/>
      <c r="H2" s="573" t="s">
        <v>19</v>
      </c>
      <c r="I2" s="573"/>
      <c r="J2" s="573"/>
    </row>
    <row r="3" spans="1:10" x14ac:dyDescent="0.35">
      <c r="A3" s="504"/>
      <c r="B3" s="274">
        <v>2018</v>
      </c>
      <c r="C3" s="274">
        <v>2019</v>
      </c>
      <c r="D3" s="274">
        <v>2020</v>
      </c>
      <c r="E3" s="274">
        <v>2018</v>
      </c>
      <c r="F3" s="274">
        <v>2019</v>
      </c>
      <c r="G3" s="274">
        <v>2020</v>
      </c>
      <c r="H3" s="274">
        <v>2018</v>
      </c>
      <c r="I3" s="274">
        <v>2019</v>
      </c>
      <c r="J3" s="274">
        <v>2020</v>
      </c>
    </row>
    <row r="4" spans="1:10" x14ac:dyDescent="0.35">
      <c r="A4" s="275" t="s">
        <v>14</v>
      </c>
      <c r="B4" s="276">
        <v>13907</v>
      </c>
      <c r="C4" s="276">
        <v>17811</v>
      </c>
      <c r="D4" s="276">
        <v>16601</v>
      </c>
      <c r="E4" s="278">
        <v>0.72994309834522786</v>
      </c>
      <c r="F4" s="278">
        <v>1.2907391585085082</v>
      </c>
      <c r="G4" s="278">
        <v>1.6038544290284027</v>
      </c>
      <c r="H4" s="278">
        <v>26.427272727272726</v>
      </c>
      <c r="I4" s="278">
        <v>28.072193859207594</v>
      </c>
      <c r="J4" s="278">
        <v>-6.7935545449441364</v>
      </c>
    </row>
    <row r="5" spans="1:10" x14ac:dyDescent="0.35">
      <c r="A5" s="23" t="s">
        <v>13</v>
      </c>
      <c r="B5" s="437">
        <v>69572</v>
      </c>
      <c r="C5" s="437">
        <v>82378</v>
      </c>
      <c r="D5" s="437">
        <v>76019</v>
      </c>
      <c r="E5" s="438">
        <v>3.6516575277251881</v>
      </c>
      <c r="F5" s="438">
        <v>5.9698226039870805</v>
      </c>
      <c r="G5" s="438">
        <v>7.3443412951213887</v>
      </c>
      <c r="H5" s="438">
        <v>41.369150427732507</v>
      </c>
      <c r="I5" s="438">
        <v>18.406830334042432</v>
      </c>
      <c r="J5" s="438">
        <v>-7.7192939862584673</v>
      </c>
    </row>
    <row r="6" spans="1:10" x14ac:dyDescent="0.35">
      <c r="A6" s="23" t="s">
        <v>15</v>
      </c>
      <c r="B6" s="437">
        <v>1808020</v>
      </c>
      <c r="C6" s="437">
        <v>1269585</v>
      </c>
      <c r="D6" s="437">
        <v>933441</v>
      </c>
      <c r="E6" s="438">
        <v>94.898376405417338</v>
      </c>
      <c r="F6" s="438">
        <v>92.005113388076154</v>
      </c>
      <c r="G6" s="438">
        <v>90.181524130275363</v>
      </c>
      <c r="H6" s="438">
        <v>-13.385359030003402</v>
      </c>
      <c r="I6" s="438">
        <v>-29.780367473811133</v>
      </c>
      <c r="J6" s="438">
        <v>-26.47668332565366</v>
      </c>
    </row>
    <row r="7" spans="1:10" x14ac:dyDescent="0.35">
      <c r="A7" s="23" t="s">
        <v>285</v>
      </c>
      <c r="B7" s="437">
        <v>13718</v>
      </c>
      <c r="C7" s="437">
        <v>10133</v>
      </c>
      <c r="D7" s="437">
        <v>9008</v>
      </c>
      <c r="E7" s="438">
        <v>0.72002296851224823</v>
      </c>
      <c r="F7" s="438">
        <v>0.7343248494282586</v>
      </c>
      <c r="G7" s="438">
        <v>0.87028014557483602</v>
      </c>
      <c r="H7" s="438">
        <v>11.965393405158341</v>
      </c>
      <c r="I7" s="438">
        <v>-26.133547164309668</v>
      </c>
      <c r="J7" s="438">
        <v>-11.102338892726735</v>
      </c>
    </row>
    <row r="8" spans="1:10" x14ac:dyDescent="0.35">
      <c r="A8" s="28" t="s">
        <v>11</v>
      </c>
      <c r="B8" s="281">
        <v>1905217</v>
      </c>
      <c r="C8" s="281">
        <v>1379907</v>
      </c>
      <c r="D8" s="281">
        <v>1035069</v>
      </c>
      <c r="E8" s="282">
        <v>100.00000000000001</v>
      </c>
      <c r="F8" s="282">
        <v>100</v>
      </c>
      <c r="G8" s="282">
        <v>100</v>
      </c>
      <c r="H8" s="282">
        <v>-11.791221332518479</v>
      </c>
      <c r="I8" s="282">
        <v>-27.57218731514573</v>
      </c>
      <c r="J8" s="282">
        <v>-24.989944974552632</v>
      </c>
    </row>
    <row r="9" spans="1:10" x14ac:dyDescent="0.35">
      <c r="A9" s="72"/>
      <c r="B9" s="72"/>
      <c r="C9" s="72"/>
      <c r="D9" s="72"/>
      <c r="E9" s="72"/>
      <c r="F9" s="72"/>
      <c r="G9" s="72"/>
      <c r="H9" s="72"/>
      <c r="I9" s="72"/>
      <c r="J9" s="72"/>
    </row>
    <row r="10" spans="1:10" x14ac:dyDescent="0.35">
      <c r="A10" s="569" t="s">
        <v>3</v>
      </c>
      <c r="B10" s="569"/>
      <c r="C10" s="569"/>
      <c r="D10" s="569"/>
      <c r="E10" s="569"/>
      <c r="F10" s="569"/>
      <c r="G10" s="569"/>
      <c r="H10" s="569"/>
      <c r="I10" s="569"/>
      <c r="J10" s="569"/>
    </row>
  </sheetData>
  <mergeCells count="6">
    <mergeCell ref="A10:J10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73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Foglio59"/>
  <dimension ref="A1:J13"/>
  <sheetViews>
    <sheetView view="pageBreakPreview" zoomScaleNormal="100" zoomScaleSheetLayoutView="100" workbookViewId="0">
      <selection sqref="A1:J1"/>
    </sheetView>
  </sheetViews>
  <sheetFormatPr defaultColWidth="9.1796875" defaultRowHeight="14.5" x14ac:dyDescent="0.35"/>
  <cols>
    <col min="1" max="1" width="15.453125" customWidth="1"/>
  </cols>
  <sheetData>
    <row r="1" spans="1:10" ht="29.25" customHeight="1" x14ac:dyDescent="0.35">
      <c r="A1" s="570" t="s">
        <v>351</v>
      </c>
      <c r="B1" s="570"/>
      <c r="C1" s="570"/>
      <c r="D1" s="570"/>
      <c r="E1" s="570"/>
      <c r="F1" s="570"/>
      <c r="G1" s="570"/>
      <c r="H1" s="570"/>
      <c r="I1" s="570"/>
      <c r="J1" s="570"/>
    </row>
    <row r="2" spans="1:10" ht="27" customHeight="1" x14ac:dyDescent="0.35">
      <c r="A2" s="453" t="s">
        <v>213</v>
      </c>
      <c r="B2" s="455" t="s">
        <v>0</v>
      </c>
      <c r="C2" s="455"/>
      <c r="D2" s="455"/>
      <c r="E2" s="455" t="s">
        <v>4</v>
      </c>
      <c r="F2" s="455"/>
      <c r="G2" s="455"/>
      <c r="H2" s="573" t="s">
        <v>19</v>
      </c>
      <c r="I2" s="573"/>
      <c r="J2" s="573"/>
    </row>
    <row r="3" spans="1:10" x14ac:dyDescent="0.35">
      <c r="A3" s="454"/>
      <c r="B3" s="274">
        <v>2018</v>
      </c>
      <c r="C3" s="274">
        <v>2019</v>
      </c>
      <c r="D3" s="274">
        <v>2020</v>
      </c>
      <c r="E3" s="274">
        <v>2018</v>
      </c>
      <c r="F3" s="274">
        <v>2019</v>
      </c>
      <c r="G3" s="274">
        <v>2020</v>
      </c>
      <c r="H3" s="274">
        <v>2018</v>
      </c>
      <c r="I3" s="274">
        <v>2019</v>
      </c>
      <c r="J3" s="274">
        <v>2020</v>
      </c>
    </row>
    <row r="4" spans="1:10" x14ac:dyDescent="0.35">
      <c r="A4" s="92" t="s">
        <v>214</v>
      </c>
      <c r="B4" s="276">
        <v>1329791</v>
      </c>
      <c r="C4" s="276">
        <v>883039</v>
      </c>
      <c r="D4" s="276">
        <v>585612</v>
      </c>
      <c r="E4" s="278">
        <v>69.8</v>
      </c>
      <c r="F4" s="278">
        <v>64</v>
      </c>
      <c r="G4" s="278">
        <v>56.6</v>
      </c>
      <c r="H4" s="278">
        <v>-17.899999999999999</v>
      </c>
      <c r="I4" s="278">
        <v>-33.6</v>
      </c>
      <c r="J4" s="278">
        <v>-33.700000000000003</v>
      </c>
    </row>
    <row r="5" spans="1:10" x14ac:dyDescent="0.35">
      <c r="A5" s="95" t="s">
        <v>215</v>
      </c>
      <c r="B5" s="284">
        <v>528784</v>
      </c>
      <c r="C5" s="284">
        <v>334566</v>
      </c>
      <c r="D5" s="284">
        <v>153800</v>
      </c>
      <c r="E5" s="285">
        <v>27.8</v>
      </c>
      <c r="F5" s="285">
        <v>24.2</v>
      </c>
      <c r="G5" s="285">
        <v>14.9</v>
      </c>
      <c r="H5" s="285">
        <v>-15.4</v>
      </c>
      <c r="I5" s="285">
        <v>-36.700000000000003</v>
      </c>
      <c r="J5" s="285">
        <v>-54</v>
      </c>
    </row>
    <row r="6" spans="1:10" x14ac:dyDescent="0.35">
      <c r="A6" s="95" t="s">
        <v>216</v>
      </c>
      <c r="B6" s="284">
        <v>217251</v>
      </c>
      <c r="C6" s="284">
        <v>153333</v>
      </c>
      <c r="D6" s="284">
        <v>92101</v>
      </c>
      <c r="E6" s="285">
        <v>11.4</v>
      </c>
      <c r="F6" s="285">
        <v>11.1</v>
      </c>
      <c r="G6" s="285">
        <v>8.9</v>
      </c>
      <c r="H6" s="285">
        <v>-20.6</v>
      </c>
      <c r="I6" s="285">
        <v>-29.4</v>
      </c>
      <c r="J6" s="285">
        <v>-39.9</v>
      </c>
    </row>
    <row r="7" spans="1:10" x14ac:dyDescent="0.35">
      <c r="A7" s="95" t="s">
        <v>217</v>
      </c>
      <c r="B7" s="284">
        <v>583756</v>
      </c>
      <c r="C7" s="284">
        <v>395140</v>
      </c>
      <c r="D7" s="284">
        <v>339711</v>
      </c>
      <c r="E7" s="285">
        <v>30.6</v>
      </c>
      <c r="F7" s="285">
        <v>28.6</v>
      </c>
      <c r="G7" s="285">
        <v>32.799999999999997</v>
      </c>
      <c r="H7" s="285">
        <v>-19.100000000000001</v>
      </c>
      <c r="I7" s="285">
        <v>-32.299999999999997</v>
      </c>
      <c r="J7" s="285">
        <v>-14</v>
      </c>
    </row>
    <row r="8" spans="1:10" x14ac:dyDescent="0.35">
      <c r="A8" s="9" t="s">
        <v>218</v>
      </c>
      <c r="B8" s="279">
        <v>332765</v>
      </c>
      <c r="C8" s="279">
        <v>246705</v>
      </c>
      <c r="D8" s="279">
        <v>242210</v>
      </c>
      <c r="E8" s="280">
        <v>17.5</v>
      </c>
      <c r="F8" s="280">
        <v>17.899999999999999</v>
      </c>
      <c r="G8" s="280">
        <v>23.4</v>
      </c>
      <c r="H8" s="280">
        <v>-1.8</v>
      </c>
      <c r="I8" s="280">
        <v>-25.9</v>
      </c>
      <c r="J8" s="280">
        <v>-1.8</v>
      </c>
    </row>
    <row r="9" spans="1:10" x14ac:dyDescent="0.35">
      <c r="A9" s="9" t="s">
        <v>219</v>
      </c>
      <c r="B9" s="279">
        <v>217736</v>
      </c>
      <c r="C9" s="279">
        <v>223598</v>
      </c>
      <c r="D9" s="279">
        <v>178519</v>
      </c>
      <c r="E9" s="280">
        <v>11.4</v>
      </c>
      <c r="F9" s="280">
        <v>16.2</v>
      </c>
      <c r="G9" s="280">
        <v>17.2</v>
      </c>
      <c r="H9" s="280">
        <v>19</v>
      </c>
      <c r="I9" s="280">
        <v>2.7</v>
      </c>
      <c r="J9" s="280">
        <v>-20.2</v>
      </c>
    </row>
    <row r="10" spans="1:10" x14ac:dyDescent="0.35">
      <c r="A10" s="9" t="s">
        <v>220</v>
      </c>
      <c r="B10" s="279">
        <v>24925</v>
      </c>
      <c r="C10" s="279">
        <v>26565</v>
      </c>
      <c r="D10" s="279">
        <v>28728</v>
      </c>
      <c r="E10" s="280">
        <v>1.3</v>
      </c>
      <c r="F10" s="280">
        <v>1.9</v>
      </c>
      <c r="G10" s="280">
        <v>2.8</v>
      </c>
      <c r="H10" s="280">
        <v>36.9</v>
      </c>
      <c r="I10" s="280">
        <v>6.6</v>
      </c>
      <c r="J10" s="280">
        <v>8.1</v>
      </c>
    </row>
    <row r="11" spans="1:10" x14ac:dyDescent="0.35">
      <c r="A11" s="286" t="s">
        <v>11</v>
      </c>
      <c r="B11" s="281">
        <v>1905217</v>
      </c>
      <c r="C11" s="281">
        <v>1379907</v>
      </c>
      <c r="D11" s="281">
        <v>1035069</v>
      </c>
      <c r="E11" s="282">
        <v>100</v>
      </c>
      <c r="F11" s="282">
        <v>100</v>
      </c>
      <c r="G11" s="282">
        <v>100</v>
      </c>
      <c r="H11" s="282">
        <v>-11.8</v>
      </c>
      <c r="I11" s="282">
        <v>-27.6</v>
      </c>
      <c r="J11" s="282">
        <v>-25</v>
      </c>
    </row>
    <row r="12" spans="1:10" x14ac:dyDescent="0.35">
      <c r="A12" s="72"/>
      <c r="B12" s="72"/>
      <c r="C12" s="72"/>
      <c r="D12" s="72"/>
      <c r="E12" s="72"/>
      <c r="F12" s="72"/>
      <c r="G12" s="72"/>
      <c r="H12" s="72"/>
      <c r="I12" s="72"/>
      <c r="J12" s="72"/>
    </row>
    <row r="13" spans="1:10" x14ac:dyDescent="0.35">
      <c r="A13" s="569" t="s">
        <v>3</v>
      </c>
      <c r="B13" s="569"/>
      <c r="C13" s="569"/>
      <c r="D13" s="569"/>
      <c r="E13" s="569"/>
      <c r="F13" s="569"/>
      <c r="G13" s="569"/>
      <c r="H13" s="569"/>
      <c r="I13" s="569"/>
      <c r="J13" s="569"/>
    </row>
  </sheetData>
  <mergeCells count="6">
    <mergeCell ref="A13:J13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8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6"/>
  <dimension ref="A1:I18"/>
  <sheetViews>
    <sheetView showGridLines="0" view="pageBreakPreview" zoomScaleNormal="100" zoomScaleSheetLayoutView="100" workbookViewId="0">
      <selection activeCell="F19" sqref="F19"/>
    </sheetView>
  </sheetViews>
  <sheetFormatPr defaultColWidth="9.1796875" defaultRowHeight="14" x14ac:dyDescent="0.35"/>
  <cols>
    <col min="1" max="1" width="10.7265625" style="206" customWidth="1"/>
    <col min="2" max="2" width="12.7265625" style="206" customWidth="1"/>
    <col min="3" max="7" width="12.453125" style="206" customWidth="1"/>
    <col min="8" max="8" width="24.81640625" style="206" customWidth="1"/>
    <col min="9" max="16384" width="9.1796875" style="206"/>
  </cols>
  <sheetData>
    <row r="1" spans="1:9" x14ac:dyDescent="0.35">
      <c r="A1" s="457" t="s">
        <v>299</v>
      </c>
      <c r="B1" s="457"/>
      <c r="C1" s="457"/>
      <c r="D1" s="457"/>
      <c r="E1" s="457"/>
      <c r="F1" s="457"/>
      <c r="G1" s="457"/>
      <c r="H1" s="457"/>
      <c r="I1" s="210"/>
    </row>
    <row r="2" spans="1:9" x14ac:dyDescent="0.35">
      <c r="A2" s="458" t="s">
        <v>228</v>
      </c>
      <c r="B2" s="458"/>
      <c r="C2" s="458" t="s">
        <v>0</v>
      </c>
      <c r="D2" s="458"/>
      <c r="E2" s="462" t="s">
        <v>240</v>
      </c>
      <c r="F2" s="462"/>
      <c r="G2" s="462"/>
      <c r="H2" s="462"/>
    </row>
    <row r="3" spans="1:9" x14ac:dyDescent="0.35">
      <c r="A3" s="460"/>
      <c r="B3" s="460"/>
      <c r="C3" s="460"/>
      <c r="D3" s="460"/>
      <c r="E3" s="463" t="s">
        <v>241</v>
      </c>
      <c r="F3" s="463"/>
      <c r="G3" s="464" t="s">
        <v>242</v>
      </c>
      <c r="H3" s="464"/>
    </row>
    <row r="4" spans="1:9" x14ac:dyDescent="0.35">
      <c r="A4" s="211"/>
      <c r="B4" s="211"/>
      <c r="C4" s="212" t="s">
        <v>1</v>
      </c>
      <c r="D4" s="212" t="s">
        <v>2</v>
      </c>
      <c r="E4" s="212" t="s">
        <v>1</v>
      </c>
      <c r="F4" s="212" t="s">
        <v>2</v>
      </c>
      <c r="G4" s="213" t="s">
        <v>1</v>
      </c>
      <c r="H4" s="213" t="s">
        <v>2</v>
      </c>
    </row>
    <row r="5" spans="1:9" x14ac:dyDescent="0.35">
      <c r="A5" s="458">
        <v>2018</v>
      </c>
      <c r="B5" s="214" t="s">
        <v>232</v>
      </c>
      <c r="C5" s="335">
        <v>1516671</v>
      </c>
      <c r="D5" s="335">
        <v>1241337</v>
      </c>
      <c r="E5" s="335">
        <v>182244</v>
      </c>
      <c r="F5" s="335">
        <v>147726</v>
      </c>
      <c r="G5" s="307">
        <v>13.657097765557802</v>
      </c>
      <c r="H5" s="307">
        <v>13.50809382860999</v>
      </c>
      <c r="I5" s="215"/>
    </row>
    <row r="6" spans="1:9" x14ac:dyDescent="0.35">
      <c r="A6" s="459"/>
      <c r="B6" s="216" t="s">
        <v>233</v>
      </c>
      <c r="C6" s="358">
        <v>1723478</v>
      </c>
      <c r="D6" s="358">
        <v>1434075</v>
      </c>
      <c r="E6" s="358">
        <v>116474</v>
      </c>
      <c r="F6" s="358">
        <v>48721</v>
      </c>
      <c r="G6" s="314">
        <v>7.2478973294403755</v>
      </c>
      <c r="H6" s="314">
        <v>3.5168628379461135</v>
      </c>
    </row>
    <row r="7" spans="1:9" x14ac:dyDescent="0.35">
      <c r="A7" s="459"/>
      <c r="B7" s="216" t="s">
        <v>234</v>
      </c>
      <c r="C7" s="358">
        <v>1592887</v>
      </c>
      <c r="D7" s="358">
        <v>1301613</v>
      </c>
      <c r="E7" s="358">
        <v>85654</v>
      </c>
      <c r="F7" s="358">
        <v>20519</v>
      </c>
      <c r="G7" s="314">
        <v>5.6828638969555474</v>
      </c>
      <c r="H7" s="314">
        <v>1.6016779408848998</v>
      </c>
    </row>
    <row r="8" spans="1:9" x14ac:dyDescent="0.35">
      <c r="A8" s="460"/>
      <c r="B8" s="219" t="s">
        <v>235</v>
      </c>
      <c r="C8" s="336">
        <v>1420254</v>
      </c>
      <c r="D8" s="336">
        <v>1278904</v>
      </c>
      <c r="E8" s="336">
        <v>73734</v>
      </c>
      <c r="F8" s="336">
        <v>68894</v>
      </c>
      <c r="G8" s="308">
        <v>5.4758934141342124</v>
      </c>
      <c r="H8" s="308">
        <v>5.6936719531243547</v>
      </c>
    </row>
    <row r="9" spans="1:9" x14ac:dyDescent="0.35">
      <c r="A9" s="458">
        <v>2019</v>
      </c>
      <c r="B9" s="214" t="s">
        <v>232</v>
      </c>
      <c r="C9" s="335">
        <v>1593430</v>
      </c>
      <c r="D9" s="335">
        <v>1269361</v>
      </c>
      <c r="E9" s="335">
        <v>76759</v>
      </c>
      <c r="F9" s="335">
        <v>28024</v>
      </c>
      <c r="G9" s="307">
        <v>5.0610185069800897</v>
      </c>
      <c r="H9" s="307">
        <v>2.2575658342577398</v>
      </c>
    </row>
    <row r="10" spans="1:9" x14ac:dyDescent="0.35">
      <c r="A10" s="459"/>
      <c r="B10" s="216" t="s">
        <v>233</v>
      </c>
      <c r="C10" s="358">
        <v>1731681</v>
      </c>
      <c r="D10" s="358">
        <v>1454432</v>
      </c>
      <c r="E10" s="358">
        <v>8203</v>
      </c>
      <c r="F10" s="358">
        <v>20357</v>
      </c>
      <c r="G10" s="314">
        <v>0.47595617698630327</v>
      </c>
      <c r="H10" s="314">
        <v>1.4195212942140405</v>
      </c>
    </row>
    <row r="11" spans="1:9" x14ac:dyDescent="0.35">
      <c r="A11" s="459"/>
      <c r="B11" s="216" t="s">
        <v>234</v>
      </c>
      <c r="C11" s="358">
        <v>1628332</v>
      </c>
      <c r="D11" s="358">
        <v>1382253</v>
      </c>
      <c r="E11" s="358">
        <v>35445</v>
      </c>
      <c r="F11" s="358">
        <v>80640</v>
      </c>
      <c r="G11" s="314">
        <v>2.2252049266520477</v>
      </c>
      <c r="H11" s="314">
        <v>6.1953898739487085</v>
      </c>
    </row>
    <row r="12" spans="1:9" x14ac:dyDescent="0.35">
      <c r="A12" s="460"/>
      <c r="B12" s="219" t="s">
        <v>235</v>
      </c>
      <c r="C12" s="336">
        <v>1443790</v>
      </c>
      <c r="D12" s="336">
        <v>1295661</v>
      </c>
      <c r="E12" s="336">
        <v>23536</v>
      </c>
      <c r="F12" s="336">
        <v>16757</v>
      </c>
      <c r="G12" s="308">
        <v>1.657168365658537</v>
      </c>
      <c r="H12" s="308">
        <v>1.3102625372975609</v>
      </c>
    </row>
    <row r="13" spans="1:9" x14ac:dyDescent="0.35">
      <c r="A13" s="458">
        <v>2020</v>
      </c>
      <c r="B13" s="214" t="s">
        <v>232</v>
      </c>
      <c r="C13" s="335">
        <v>1471666</v>
      </c>
      <c r="D13" s="335">
        <v>1137222</v>
      </c>
      <c r="E13" s="335">
        <v>-121764</v>
      </c>
      <c r="F13" s="335">
        <v>-132139</v>
      </c>
      <c r="G13" s="307">
        <v>-7.6416284367684799</v>
      </c>
      <c r="H13" s="307">
        <v>-10.409883398024675</v>
      </c>
    </row>
    <row r="14" spans="1:9" x14ac:dyDescent="0.35">
      <c r="A14" s="459"/>
      <c r="B14" s="216" t="s">
        <v>233</v>
      </c>
      <c r="C14" s="358">
        <v>1018136</v>
      </c>
      <c r="D14" s="358">
        <v>757668</v>
      </c>
      <c r="E14" s="358">
        <v>-713545</v>
      </c>
      <c r="F14" s="358">
        <v>-696764</v>
      </c>
      <c r="G14" s="314">
        <v>-41.205337472663842</v>
      </c>
      <c r="H14" s="314">
        <v>-47.906261688411696</v>
      </c>
    </row>
    <row r="15" spans="1:9" x14ac:dyDescent="0.35">
      <c r="A15" s="459"/>
      <c r="B15" s="216" t="s">
        <v>234</v>
      </c>
      <c r="C15" s="358">
        <v>1527591</v>
      </c>
      <c r="D15" s="358">
        <v>1312268</v>
      </c>
      <c r="E15" s="358">
        <v>-100741</v>
      </c>
      <c r="F15" s="358">
        <v>-69985</v>
      </c>
      <c r="G15" s="314">
        <v>-6.1867604395172489</v>
      </c>
      <c r="H15" s="314">
        <v>-5.0631107329844829</v>
      </c>
    </row>
    <row r="16" spans="1:9" x14ac:dyDescent="0.35">
      <c r="A16" s="460"/>
      <c r="B16" s="219" t="s">
        <v>235</v>
      </c>
      <c r="C16" s="336">
        <v>1199330</v>
      </c>
      <c r="D16" s="336">
        <v>1114252</v>
      </c>
      <c r="E16" s="336">
        <v>-244460</v>
      </c>
      <c r="F16" s="336">
        <v>-181409</v>
      </c>
      <c r="G16" s="308">
        <v>-16.931825265447191</v>
      </c>
      <c r="H16" s="308">
        <v>-14.001270394030538</v>
      </c>
    </row>
    <row r="17" spans="1:9" x14ac:dyDescent="0.35">
      <c r="A17" s="220"/>
      <c r="B17" s="216"/>
      <c r="C17" s="217"/>
      <c r="D17" s="217"/>
      <c r="E17" s="217"/>
      <c r="F17" s="217"/>
      <c r="G17" s="218"/>
      <c r="H17" s="218"/>
    </row>
    <row r="18" spans="1:9" x14ac:dyDescent="0.25">
      <c r="A18" s="461" t="s">
        <v>3</v>
      </c>
      <c r="B18" s="461"/>
      <c r="C18" s="461"/>
      <c r="D18" s="461"/>
      <c r="E18" s="461"/>
      <c r="F18" s="461"/>
      <c r="G18" s="461"/>
      <c r="H18" s="461"/>
      <c r="I18" s="221"/>
    </row>
  </sheetData>
  <mergeCells count="10">
    <mergeCell ref="A5:A8"/>
    <mergeCell ref="A9:A12"/>
    <mergeCell ref="A13:A16"/>
    <mergeCell ref="A18:H18"/>
    <mergeCell ref="A1:H1"/>
    <mergeCell ref="A2:B3"/>
    <mergeCell ref="C2:D3"/>
    <mergeCell ref="E2:H2"/>
    <mergeCell ref="E3:F3"/>
    <mergeCell ref="G3:H3"/>
  </mergeCells>
  <pageMargins left="0.70866141732283472" right="0.70866141732283472" top="0.74803149606299213" bottom="0.74803149606299213" header="0.31496062992125984" footer="0.31496062992125984"/>
  <pageSetup scale="58" orientation="landscape" r:id="rId1"/>
  <colBreaks count="1" manualBreakCount="1">
    <brk id="9" max="1048575" man="1"/>
  </col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Foglio60"/>
  <dimension ref="A1:J17"/>
  <sheetViews>
    <sheetView view="pageBreakPreview" zoomScaleNormal="100" zoomScaleSheetLayoutView="100" workbookViewId="0">
      <selection activeCell="L7" sqref="L7"/>
    </sheetView>
  </sheetViews>
  <sheetFormatPr defaultColWidth="9.1796875" defaultRowHeight="14.5" x14ac:dyDescent="0.35"/>
  <cols>
    <col min="1" max="1" width="25.54296875" customWidth="1"/>
  </cols>
  <sheetData>
    <row r="1" spans="1:10" ht="29.25" customHeight="1" x14ac:dyDescent="0.35">
      <c r="A1" s="570" t="s">
        <v>352</v>
      </c>
      <c r="B1" s="570"/>
      <c r="C1" s="570"/>
      <c r="D1" s="570"/>
      <c r="E1" s="570"/>
      <c r="F1" s="570"/>
      <c r="G1" s="570"/>
      <c r="H1" s="570"/>
      <c r="I1" s="570"/>
      <c r="J1" s="570"/>
    </row>
    <row r="2" spans="1:10" ht="27" customHeight="1" x14ac:dyDescent="0.35">
      <c r="A2" s="273" t="s">
        <v>286</v>
      </c>
      <c r="B2" s="455" t="s">
        <v>0</v>
      </c>
      <c r="C2" s="455"/>
      <c r="D2" s="455"/>
      <c r="E2" s="455" t="s">
        <v>4</v>
      </c>
      <c r="F2" s="455"/>
      <c r="G2" s="455"/>
      <c r="H2" s="573" t="s">
        <v>19</v>
      </c>
      <c r="I2" s="573"/>
      <c r="J2" s="573"/>
    </row>
    <row r="3" spans="1:10" x14ac:dyDescent="0.35">
      <c r="A3" s="274" t="s">
        <v>287</v>
      </c>
      <c r="B3" s="274">
        <v>2018</v>
      </c>
      <c r="C3" s="274">
        <v>2019</v>
      </c>
      <c r="D3" s="274">
        <v>2020</v>
      </c>
      <c r="E3" s="274">
        <v>2018</v>
      </c>
      <c r="F3" s="274">
        <v>2019</v>
      </c>
      <c r="G3" s="274">
        <v>2020</v>
      </c>
      <c r="H3" s="274">
        <v>2018</v>
      </c>
      <c r="I3" s="274">
        <v>2019</v>
      </c>
      <c r="J3" s="274">
        <v>2020</v>
      </c>
    </row>
    <row r="4" spans="1:10" x14ac:dyDescent="0.35">
      <c r="A4" s="275" t="s">
        <v>24</v>
      </c>
      <c r="B4" s="276">
        <v>14285</v>
      </c>
      <c r="C4" s="276">
        <v>14043</v>
      </c>
      <c r="D4" s="276">
        <v>15184</v>
      </c>
      <c r="E4" s="277">
        <v>0.72783763692493308</v>
      </c>
      <c r="F4" s="277">
        <v>0.98979404840778695</v>
      </c>
      <c r="G4" s="277">
        <v>1.4284518175036149</v>
      </c>
      <c r="H4" s="277">
        <v>-3.7528634954857836</v>
      </c>
      <c r="I4" s="277">
        <v>-1.6940847042352116</v>
      </c>
      <c r="J4" s="277">
        <v>8.1250445061596519</v>
      </c>
    </row>
    <row r="5" spans="1:10" x14ac:dyDescent="0.35">
      <c r="A5" s="23" t="s">
        <v>288</v>
      </c>
      <c r="B5" s="437">
        <v>692728</v>
      </c>
      <c r="C5" s="437">
        <v>464875</v>
      </c>
      <c r="D5" s="437">
        <v>398569</v>
      </c>
      <c r="E5" s="430">
        <v>35.295310504146663</v>
      </c>
      <c r="F5" s="430">
        <v>32.765826978107953</v>
      </c>
      <c r="G5" s="430">
        <v>37.495825372141617</v>
      </c>
      <c r="H5" s="430">
        <v>-11.453109880881316</v>
      </c>
      <c r="I5" s="430">
        <v>-32.892130821909902</v>
      </c>
      <c r="J5" s="430">
        <v>-14.263189029308954</v>
      </c>
    </row>
    <row r="6" spans="1:10" x14ac:dyDescent="0.35">
      <c r="A6" s="287" t="s">
        <v>26</v>
      </c>
      <c r="B6" s="439">
        <v>39073</v>
      </c>
      <c r="C6" s="439">
        <v>31949</v>
      </c>
      <c r="D6" s="439">
        <v>25619</v>
      </c>
      <c r="E6" s="431">
        <v>1.9908155399067491</v>
      </c>
      <c r="F6" s="431">
        <v>2.2518642777597653</v>
      </c>
      <c r="G6" s="431">
        <v>2.4101361375543409</v>
      </c>
      <c r="H6" s="431">
        <v>-10.559446962413588</v>
      </c>
      <c r="I6" s="431">
        <v>-18.23253909349167</v>
      </c>
      <c r="J6" s="431">
        <v>-19.81282669254124</v>
      </c>
    </row>
    <row r="7" spans="1:10" x14ac:dyDescent="0.35">
      <c r="A7" s="287" t="s">
        <v>25</v>
      </c>
      <c r="B7" s="439">
        <v>653655</v>
      </c>
      <c r="C7" s="439">
        <v>432926</v>
      </c>
      <c r="D7" s="439">
        <v>372950</v>
      </c>
      <c r="E7" s="431">
        <v>33.304494964239915</v>
      </c>
      <c r="F7" s="431">
        <v>30.513962700348184</v>
      </c>
      <c r="G7" s="431">
        <v>35.085689234587278</v>
      </c>
      <c r="H7" s="431">
        <v>-11.505964315643686</v>
      </c>
      <c r="I7" s="431">
        <v>-33.768425239614167</v>
      </c>
      <c r="J7" s="431">
        <v>-13.853637804151287</v>
      </c>
    </row>
    <row r="8" spans="1:10" x14ac:dyDescent="0.35">
      <c r="A8" s="23" t="s">
        <v>289</v>
      </c>
      <c r="B8" s="437">
        <v>1255650</v>
      </c>
      <c r="C8" s="437">
        <v>939862</v>
      </c>
      <c r="D8" s="437">
        <v>649216</v>
      </c>
      <c r="E8" s="430">
        <v>63.976851858928406</v>
      </c>
      <c r="F8" s="430">
        <v>66.24437897348426</v>
      </c>
      <c r="G8" s="430">
        <v>61.075722810354769</v>
      </c>
      <c r="H8" s="430">
        <v>-10.693266059600411</v>
      </c>
      <c r="I8" s="430">
        <v>-25.149364870784058</v>
      </c>
      <c r="J8" s="430">
        <v>-30.924327188459582</v>
      </c>
    </row>
    <row r="9" spans="1:10" x14ac:dyDescent="0.35">
      <c r="A9" s="287" t="s">
        <v>28</v>
      </c>
      <c r="B9" s="439">
        <v>308767</v>
      </c>
      <c r="C9" s="439">
        <v>232608</v>
      </c>
      <c r="D9" s="439">
        <v>84195</v>
      </c>
      <c r="E9" s="431">
        <v>15.732043657010909</v>
      </c>
      <c r="F9" s="431">
        <v>16.394930856087626</v>
      </c>
      <c r="G9" s="431">
        <v>7.920738986743733</v>
      </c>
      <c r="H9" s="431">
        <v>-3.391363115836374</v>
      </c>
      <c r="I9" s="431">
        <v>-24.665524489339859</v>
      </c>
      <c r="J9" s="431">
        <v>-63.803910441601317</v>
      </c>
    </row>
    <row r="10" spans="1:10" x14ac:dyDescent="0.35">
      <c r="A10" s="287" t="s">
        <v>290</v>
      </c>
      <c r="B10" s="439">
        <v>87371</v>
      </c>
      <c r="C10" s="439">
        <v>54467</v>
      </c>
      <c r="D10" s="439">
        <v>34743</v>
      </c>
      <c r="E10" s="431">
        <v>4.4516557350905384</v>
      </c>
      <c r="F10" s="431">
        <v>3.8390025232946616</v>
      </c>
      <c r="G10" s="431">
        <v>3.268486663298741</v>
      </c>
      <c r="H10" s="431">
        <v>-19.037955446829017</v>
      </c>
      <c r="I10" s="431">
        <v>-37.660093165924621</v>
      </c>
      <c r="J10" s="431">
        <v>-36.212752675932215</v>
      </c>
    </row>
    <row r="11" spans="1:10" x14ac:dyDescent="0.35">
      <c r="A11" s="287" t="s">
        <v>291</v>
      </c>
      <c r="B11" s="439">
        <v>24971</v>
      </c>
      <c r="C11" s="439">
        <v>23876</v>
      </c>
      <c r="D11" s="439">
        <v>23150</v>
      </c>
      <c r="E11" s="431">
        <v>1.2723019693141411</v>
      </c>
      <c r="F11" s="431">
        <v>1.6828542832574467</v>
      </c>
      <c r="G11" s="431">
        <v>2.1778621954167998</v>
      </c>
      <c r="H11" s="431">
        <v>4.7177723727249852</v>
      </c>
      <c r="I11" s="431">
        <v>-4.3850867005726641</v>
      </c>
      <c r="J11" s="431">
        <v>-3.0407103367398225</v>
      </c>
    </row>
    <row r="12" spans="1:10" x14ac:dyDescent="0.35">
      <c r="A12" s="287" t="s">
        <v>27</v>
      </c>
      <c r="B12" s="439">
        <v>260467</v>
      </c>
      <c r="C12" s="439">
        <v>199133</v>
      </c>
      <c r="D12" s="439">
        <v>148832</v>
      </c>
      <c r="E12" s="431">
        <v>13.271101559462831</v>
      </c>
      <c r="F12" s="431">
        <v>14.035509381299427</v>
      </c>
      <c r="G12" s="431">
        <v>14.001537203813093</v>
      </c>
      <c r="H12" s="431">
        <v>-25.050212648407872</v>
      </c>
      <c r="I12" s="431">
        <v>-23.547704699635656</v>
      </c>
      <c r="J12" s="431">
        <v>-25.260002109143137</v>
      </c>
    </row>
    <row r="13" spans="1:10" x14ac:dyDescent="0.35">
      <c r="A13" s="287" t="s">
        <v>79</v>
      </c>
      <c r="B13" s="439">
        <v>88407</v>
      </c>
      <c r="C13" s="439">
        <v>78262</v>
      </c>
      <c r="D13" s="439">
        <v>67172</v>
      </c>
      <c r="E13" s="431">
        <v>4.5044411597915692</v>
      </c>
      <c r="F13" s="431">
        <v>5.5161476761724861</v>
      </c>
      <c r="G13" s="431">
        <v>6.3192811831765558</v>
      </c>
      <c r="H13" s="431">
        <v>-5.8859223300970873</v>
      </c>
      <c r="I13" s="431">
        <v>-11.475335663465563</v>
      </c>
      <c r="J13" s="431">
        <v>-14.170350872709617</v>
      </c>
    </row>
    <row r="14" spans="1:10" x14ac:dyDescent="0.35">
      <c r="A14" s="287" t="s">
        <v>292</v>
      </c>
      <c r="B14" s="439">
        <v>485667</v>
      </c>
      <c r="C14" s="439">
        <v>351516</v>
      </c>
      <c r="D14" s="439">
        <v>291124</v>
      </c>
      <c r="E14" s="431">
        <v>24.745307778258418</v>
      </c>
      <c r="F14" s="431">
        <v>24.775934253372618</v>
      </c>
      <c r="G14" s="431">
        <v>27.387816577905848</v>
      </c>
      <c r="H14" s="431">
        <v>-5.3596169697820022</v>
      </c>
      <c r="I14" s="431">
        <v>-27.62201261358091</v>
      </c>
      <c r="J14" s="431">
        <v>-17.180441288589993</v>
      </c>
    </row>
    <row r="15" spans="1:10" x14ac:dyDescent="0.35">
      <c r="A15" s="28" t="s">
        <v>8</v>
      </c>
      <c r="B15" s="281">
        <v>1962663</v>
      </c>
      <c r="C15" s="281">
        <v>1418780</v>
      </c>
      <c r="D15" s="281">
        <v>1062969</v>
      </c>
      <c r="E15" s="375">
        <v>100</v>
      </c>
      <c r="F15" s="375">
        <v>100</v>
      </c>
      <c r="G15" s="375">
        <v>100</v>
      </c>
      <c r="H15" s="375">
        <v>-10.91632594518439</v>
      </c>
      <c r="I15" s="375">
        <v>-27.711481797944938</v>
      </c>
      <c r="J15" s="375">
        <v>-25.07865912967479</v>
      </c>
    </row>
    <row r="16" spans="1:10" x14ac:dyDescent="0.35">
      <c r="A16" s="72"/>
      <c r="B16" s="72"/>
      <c r="C16" s="72"/>
      <c r="D16" s="72"/>
      <c r="E16" s="72"/>
      <c r="F16" s="72"/>
      <c r="G16" s="72"/>
      <c r="H16" s="72"/>
      <c r="I16" s="72"/>
      <c r="J16" s="72"/>
    </row>
    <row r="17" spans="1:10" x14ac:dyDescent="0.35">
      <c r="A17" s="569" t="s">
        <v>3</v>
      </c>
      <c r="B17" s="569"/>
      <c r="C17" s="569"/>
      <c r="D17" s="569"/>
      <c r="E17" s="569"/>
      <c r="F17" s="569"/>
      <c r="G17" s="569"/>
      <c r="H17" s="569"/>
      <c r="I17" s="569"/>
      <c r="J17" s="569"/>
    </row>
  </sheetData>
  <mergeCells count="5">
    <mergeCell ref="A1:J1"/>
    <mergeCell ref="B2:D2"/>
    <mergeCell ref="E2:G2"/>
    <mergeCell ref="H2:J2"/>
    <mergeCell ref="A17:J17"/>
  </mergeCells>
  <pageMargins left="0.7" right="0.7" top="0.75" bottom="0.75" header="0.3" footer="0.3"/>
  <pageSetup paperSize="9" scale="80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Foglio61"/>
  <dimension ref="A1:K17"/>
  <sheetViews>
    <sheetView view="pageBreakPreview" zoomScaleNormal="100" zoomScaleSheetLayoutView="100" workbookViewId="0">
      <selection activeCell="A17" sqref="A17:J17"/>
    </sheetView>
  </sheetViews>
  <sheetFormatPr defaultColWidth="9.1796875" defaultRowHeight="14.5" x14ac:dyDescent="0.35"/>
  <cols>
    <col min="1" max="1" width="27.453125" customWidth="1"/>
  </cols>
  <sheetData>
    <row r="1" spans="1:11" ht="29.25" customHeight="1" x14ac:dyDescent="0.35">
      <c r="A1" s="570" t="s">
        <v>353</v>
      </c>
      <c r="B1" s="570"/>
      <c r="C1" s="570"/>
      <c r="D1" s="570"/>
      <c r="E1" s="570"/>
      <c r="F1" s="570"/>
      <c r="G1" s="570"/>
      <c r="H1" s="570"/>
      <c r="I1" s="570"/>
      <c r="J1" s="570"/>
      <c r="K1" s="288"/>
    </row>
    <row r="2" spans="1:11" ht="27" customHeight="1" x14ac:dyDescent="0.35">
      <c r="A2" s="533" t="s">
        <v>23</v>
      </c>
      <c r="B2" s="455" t="s">
        <v>0</v>
      </c>
      <c r="C2" s="455"/>
      <c r="D2" s="455"/>
      <c r="E2" s="455" t="s">
        <v>4</v>
      </c>
      <c r="F2" s="455"/>
      <c r="G2" s="455"/>
      <c r="H2" s="573" t="s">
        <v>19</v>
      </c>
      <c r="I2" s="573"/>
      <c r="J2" s="573"/>
    </row>
    <row r="3" spans="1:11" x14ac:dyDescent="0.35">
      <c r="A3" s="513"/>
      <c r="B3" s="274">
        <v>2018</v>
      </c>
      <c r="C3" s="274">
        <v>2019</v>
      </c>
      <c r="D3" s="274">
        <v>2020</v>
      </c>
      <c r="E3" s="274">
        <v>2018</v>
      </c>
      <c r="F3" s="274">
        <v>2019</v>
      </c>
      <c r="G3" s="274">
        <v>2020</v>
      </c>
      <c r="H3" s="274">
        <v>2018</v>
      </c>
      <c r="I3" s="274">
        <v>2019</v>
      </c>
      <c r="J3" s="274">
        <v>2020</v>
      </c>
    </row>
    <row r="4" spans="1:11" x14ac:dyDescent="0.35">
      <c r="A4" s="275" t="s">
        <v>24</v>
      </c>
      <c r="B4" s="276">
        <v>14159</v>
      </c>
      <c r="C4" s="276">
        <v>13860</v>
      </c>
      <c r="D4" s="276">
        <v>15101</v>
      </c>
      <c r="E4" s="277">
        <v>0.73547668592408055</v>
      </c>
      <c r="F4" s="277">
        <v>0.99688563146878795</v>
      </c>
      <c r="G4" s="277">
        <v>1.4365500728216065</v>
      </c>
      <c r="H4" s="277">
        <v>-3.7130227813668824</v>
      </c>
      <c r="I4" s="277">
        <v>-2.1117310544529979</v>
      </c>
      <c r="J4" s="277">
        <v>8.9538239538239548</v>
      </c>
    </row>
    <row r="5" spans="1:11" x14ac:dyDescent="0.35">
      <c r="A5" s="23" t="s">
        <v>288</v>
      </c>
      <c r="B5" s="437">
        <v>669946</v>
      </c>
      <c r="C5" s="437">
        <v>451267</v>
      </c>
      <c r="D5" s="437">
        <v>389410</v>
      </c>
      <c r="E5" s="430">
        <v>34.799750252708108</v>
      </c>
      <c r="F5" s="430">
        <v>32.457546050218298</v>
      </c>
      <c r="G5" s="430">
        <v>37.044365529267054</v>
      </c>
      <c r="H5" s="430">
        <v>-13.084779009968811</v>
      </c>
      <c r="I5" s="430">
        <v>-32.641287506754274</v>
      </c>
      <c r="J5" s="430">
        <v>-13.707406036780887</v>
      </c>
    </row>
    <row r="6" spans="1:11" x14ac:dyDescent="0.35">
      <c r="A6" s="287" t="s">
        <v>26</v>
      </c>
      <c r="B6" s="439">
        <v>38250</v>
      </c>
      <c r="C6" s="439">
        <v>30829</v>
      </c>
      <c r="D6" s="439">
        <v>25557</v>
      </c>
      <c r="E6" s="431">
        <v>1.9868622951194352</v>
      </c>
      <c r="F6" s="431">
        <v>2.2173872390008129</v>
      </c>
      <c r="G6" s="431">
        <v>2.4312237739952187</v>
      </c>
      <c r="H6" s="431">
        <v>-10.949177007426721</v>
      </c>
      <c r="I6" s="431">
        <v>-19.401307189542482</v>
      </c>
      <c r="J6" s="431">
        <v>-17.100781731486585</v>
      </c>
    </row>
    <row r="7" spans="1:11" x14ac:dyDescent="0.35">
      <c r="A7" s="287" t="s">
        <v>25</v>
      </c>
      <c r="B7" s="439">
        <v>631696</v>
      </c>
      <c r="C7" s="439">
        <v>420438</v>
      </c>
      <c r="D7" s="439">
        <v>363853</v>
      </c>
      <c r="E7" s="431">
        <v>32.812887957588671</v>
      </c>
      <c r="F7" s="431">
        <v>30.240158811217484</v>
      </c>
      <c r="G7" s="431">
        <v>34.61314175527184</v>
      </c>
      <c r="H7" s="431">
        <v>-13.210808256085379</v>
      </c>
      <c r="I7" s="431">
        <v>-33.442985233403412</v>
      </c>
      <c r="J7" s="431">
        <v>-13.458583667508645</v>
      </c>
    </row>
    <row r="8" spans="1:11" x14ac:dyDescent="0.35">
      <c r="A8" s="23" t="s">
        <v>289</v>
      </c>
      <c r="B8" s="437">
        <v>1241041</v>
      </c>
      <c r="C8" s="437">
        <v>925203</v>
      </c>
      <c r="D8" s="437">
        <v>646688</v>
      </c>
      <c r="E8" s="430">
        <v>64.464773061367808</v>
      </c>
      <c r="F8" s="430">
        <v>66.545568318312917</v>
      </c>
      <c r="G8" s="430">
        <v>61.519084397911342</v>
      </c>
      <c r="H8" s="430">
        <v>-10.924232832487107</v>
      </c>
      <c r="I8" s="430">
        <v>-25.449441235221077</v>
      </c>
      <c r="J8" s="430">
        <v>-30.103123314559078</v>
      </c>
    </row>
    <row r="9" spans="1:11" x14ac:dyDescent="0.35">
      <c r="A9" s="287" t="s">
        <v>28</v>
      </c>
      <c r="B9" s="439">
        <v>307408</v>
      </c>
      <c r="C9" s="439">
        <v>232176</v>
      </c>
      <c r="D9" s="439">
        <v>88335</v>
      </c>
      <c r="E9" s="431">
        <v>15.968035671060793</v>
      </c>
      <c r="F9" s="431">
        <v>16.699344759877153</v>
      </c>
      <c r="G9" s="431">
        <v>8.4032614186276824</v>
      </c>
      <c r="H9" s="431">
        <v>-3.3378089006141067</v>
      </c>
      <c r="I9" s="431">
        <v>-24.473013064071203</v>
      </c>
      <c r="J9" s="431">
        <v>-61.953431879264009</v>
      </c>
    </row>
    <row r="10" spans="1:11" x14ac:dyDescent="0.35">
      <c r="A10" s="287" t="s">
        <v>290</v>
      </c>
      <c r="B10" s="439">
        <v>86729</v>
      </c>
      <c r="C10" s="439">
        <v>54243</v>
      </c>
      <c r="D10" s="439">
        <v>35840</v>
      </c>
      <c r="E10" s="431">
        <v>4.5050609148604837</v>
      </c>
      <c r="F10" s="431">
        <v>3.9014478577028471</v>
      </c>
      <c r="G10" s="431">
        <v>3.4094400774734379</v>
      </c>
      <c r="H10" s="431">
        <v>-18.834869683215572</v>
      </c>
      <c r="I10" s="431">
        <v>-37.456905994534701</v>
      </c>
      <c r="J10" s="431">
        <v>-33.926958317202221</v>
      </c>
    </row>
    <row r="11" spans="1:11" x14ac:dyDescent="0.35">
      <c r="A11" s="287" t="s">
        <v>291</v>
      </c>
      <c r="B11" s="439">
        <v>23101</v>
      </c>
      <c r="C11" s="439">
        <v>23545</v>
      </c>
      <c r="D11" s="439">
        <v>23306</v>
      </c>
      <c r="E11" s="431">
        <v>1.1999609380275575</v>
      </c>
      <c r="F11" s="431">
        <v>1.6934828422029302</v>
      </c>
      <c r="G11" s="431">
        <v>2.2170873450222079</v>
      </c>
      <c r="H11" s="431">
        <v>-2.5274261603375527</v>
      </c>
      <c r="I11" s="431">
        <v>1.9219947188433402</v>
      </c>
      <c r="J11" s="431">
        <v>-1.0150775111488639</v>
      </c>
    </row>
    <row r="12" spans="1:11" x14ac:dyDescent="0.35">
      <c r="A12" s="287" t="s">
        <v>27</v>
      </c>
      <c r="B12" s="439">
        <v>259218</v>
      </c>
      <c r="C12" s="439">
        <v>194368</v>
      </c>
      <c r="D12" s="439">
        <v>149616</v>
      </c>
      <c r="E12" s="431">
        <v>13.464848899771759</v>
      </c>
      <c r="F12" s="431">
        <v>13.979990362000388</v>
      </c>
      <c r="G12" s="431">
        <v>14.232890251988445</v>
      </c>
      <c r="H12" s="431">
        <v>-24.596391815553243</v>
      </c>
      <c r="I12" s="431">
        <v>-25.017552793401691</v>
      </c>
      <c r="J12" s="431">
        <v>-23.024366150806717</v>
      </c>
    </row>
    <row r="13" spans="1:11" x14ac:dyDescent="0.35">
      <c r="A13" s="287" t="s">
        <v>79</v>
      </c>
      <c r="B13" s="439">
        <v>88367</v>
      </c>
      <c r="C13" s="439">
        <v>76186</v>
      </c>
      <c r="D13" s="439">
        <v>64893</v>
      </c>
      <c r="E13" s="431">
        <v>4.5901453707926567</v>
      </c>
      <c r="F13" s="431">
        <v>5.4797062567879573</v>
      </c>
      <c r="G13" s="431">
        <v>6.1732364661686319</v>
      </c>
      <c r="H13" s="431">
        <v>-4.7861737547005134</v>
      </c>
      <c r="I13" s="431">
        <v>-13.784557583713378</v>
      </c>
      <c r="J13" s="431">
        <v>-14.822933347334155</v>
      </c>
    </row>
    <row r="14" spans="1:11" x14ac:dyDescent="0.35">
      <c r="A14" s="287" t="s">
        <v>292</v>
      </c>
      <c r="B14" s="439">
        <v>476218</v>
      </c>
      <c r="C14" s="439">
        <v>344685</v>
      </c>
      <c r="D14" s="439">
        <v>284698</v>
      </c>
      <c r="E14" s="431">
        <v>24.736721266854566</v>
      </c>
      <c r="F14" s="431">
        <v>24.791596239741644</v>
      </c>
      <c r="G14" s="431">
        <v>27.083168838630932</v>
      </c>
      <c r="H14" s="431">
        <v>-6.2712441520151323</v>
      </c>
      <c r="I14" s="431">
        <v>-27.620333544721117</v>
      </c>
      <c r="J14" s="431">
        <v>-17.403426316781989</v>
      </c>
    </row>
    <row r="15" spans="1:11" x14ac:dyDescent="0.35">
      <c r="A15" s="28" t="s">
        <v>8</v>
      </c>
      <c r="B15" s="281">
        <v>1925146</v>
      </c>
      <c r="C15" s="281">
        <v>1390330</v>
      </c>
      <c r="D15" s="281">
        <v>1051199</v>
      </c>
      <c r="E15" s="375">
        <v>100</v>
      </c>
      <c r="F15" s="375">
        <v>100</v>
      </c>
      <c r="G15" s="375">
        <v>100</v>
      </c>
      <c r="H15" s="375">
        <v>-11.639925810705307</v>
      </c>
      <c r="I15" s="375">
        <v>-27.780542358865251</v>
      </c>
      <c r="J15" s="375">
        <v>-24.392122733451771</v>
      </c>
    </row>
    <row r="16" spans="1:11" x14ac:dyDescent="0.35">
      <c r="A16" s="72"/>
      <c r="B16" s="72"/>
      <c r="C16" s="72"/>
      <c r="D16" s="72"/>
      <c r="E16" s="72"/>
      <c r="F16" s="72"/>
      <c r="G16" s="72"/>
      <c r="H16" s="72"/>
      <c r="I16" s="72"/>
      <c r="J16" s="72"/>
    </row>
    <row r="17" spans="1:10" x14ac:dyDescent="0.35">
      <c r="A17" s="569" t="s">
        <v>3</v>
      </c>
      <c r="B17" s="569"/>
      <c r="C17" s="569"/>
      <c r="D17" s="569"/>
      <c r="E17" s="569"/>
      <c r="F17" s="569"/>
      <c r="G17" s="569"/>
      <c r="H17" s="569"/>
      <c r="I17" s="569"/>
      <c r="J17" s="569"/>
    </row>
  </sheetData>
  <mergeCells count="6">
    <mergeCell ref="A17:J17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7"/>
  <dimension ref="A1:T38"/>
  <sheetViews>
    <sheetView showGridLines="0" view="pageBreakPreview" zoomScaleNormal="100" zoomScaleSheetLayoutView="100" workbookViewId="0">
      <selection sqref="A1:S1"/>
    </sheetView>
  </sheetViews>
  <sheetFormatPr defaultColWidth="9.1796875" defaultRowHeight="11.5" x14ac:dyDescent="0.35"/>
  <cols>
    <col min="1" max="4" width="8.7265625" style="7" customWidth="1"/>
    <col min="5" max="6" width="10.7265625" style="7" customWidth="1"/>
    <col min="7" max="9" width="8.7265625" style="7" customWidth="1"/>
    <col min="10" max="11" width="10.7265625" style="7" customWidth="1"/>
    <col min="12" max="13" width="8.7265625" style="7" customWidth="1"/>
    <col min="14" max="15" width="10.7265625" style="7" customWidth="1"/>
    <col min="16" max="18" width="8.7265625" style="7" customWidth="1"/>
    <col min="19" max="19" width="10.7265625" style="7" customWidth="1"/>
    <col min="20" max="20" width="4.7265625" style="7" customWidth="1"/>
    <col min="21" max="16384" width="9.1796875" style="7"/>
  </cols>
  <sheetData>
    <row r="1" spans="1:20" ht="20.25" customHeight="1" x14ac:dyDescent="0.35">
      <c r="A1" s="457" t="s">
        <v>300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6"/>
    </row>
    <row r="2" spans="1:20" ht="13.5" customHeight="1" x14ac:dyDescent="0.35">
      <c r="A2" s="458" t="s">
        <v>228</v>
      </c>
      <c r="B2" s="458"/>
      <c r="C2" s="458" t="s">
        <v>0</v>
      </c>
      <c r="D2" s="458"/>
      <c r="E2" s="458"/>
      <c r="F2" s="458"/>
      <c r="G2" s="458"/>
      <c r="H2" s="458" t="s">
        <v>4</v>
      </c>
      <c r="I2" s="458"/>
      <c r="J2" s="458"/>
      <c r="K2" s="222"/>
      <c r="L2" s="463" t="s">
        <v>240</v>
      </c>
      <c r="M2" s="463"/>
      <c r="N2" s="463"/>
      <c r="O2" s="463"/>
      <c r="P2" s="463"/>
      <c r="Q2" s="463"/>
      <c r="R2" s="463"/>
      <c r="S2" s="463"/>
    </row>
    <row r="3" spans="1:20" ht="15" customHeight="1" x14ac:dyDescent="0.35">
      <c r="A3" s="460"/>
      <c r="B3" s="460"/>
      <c r="C3" s="459"/>
      <c r="D3" s="459"/>
      <c r="E3" s="459"/>
      <c r="F3" s="459"/>
      <c r="G3" s="459"/>
      <c r="H3" s="459"/>
      <c r="I3" s="459"/>
      <c r="J3" s="459"/>
      <c r="K3" s="220"/>
      <c r="L3" s="459" t="s">
        <v>241</v>
      </c>
      <c r="M3" s="459"/>
      <c r="N3" s="459"/>
      <c r="O3" s="220"/>
      <c r="P3" s="459" t="s">
        <v>242</v>
      </c>
      <c r="Q3" s="459"/>
      <c r="R3" s="459"/>
      <c r="S3" s="459"/>
    </row>
    <row r="4" spans="1:20" x14ac:dyDescent="0.35">
      <c r="A4" s="211"/>
      <c r="B4" s="211"/>
      <c r="C4" s="223" t="s">
        <v>5</v>
      </c>
      <c r="D4" s="223" t="s">
        <v>6</v>
      </c>
      <c r="E4" s="223" t="s">
        <v>7</v>
      </c>
      <c r="F4" s="224" t="s">
        <v>20</v>
      </c>
      <c r="G4" s="225" t="s">
        <v>8</v>
      </c>
      <c r="H4" s="223" t="s">
        <v>5</v>
      </c>
      <c r="I4" s="223" t="s">
        <v>6</v>
      </c>
      <c r="J4" s="223" t="s">
        <v>7</v>
      </c>
      <c r="K4" s="224" t="s">
        <v>20</v>
      </c>
      <c r="L4" s="223" t="s">
        <v>5</v>
      </c>
      <c r="M4" s="223" t="s">
        <v>6</v>
      </c>
      <c r="N4" s="223" t="s">
        <v>7</v>
      </c>
      <c r="O4" s="224" t="s">
        <v>20</v>
      </c>
      <c r="P4" s="223" t="s">
        <v>5</v>
      </c>
      <c r="Q4" s="223" t="s">
        <v>6</v>
      </c>
      <c r="R4" s="223" t="s">
        <v>7</v>
      </c>
      <c r="S4" s="224" t="s">
        <v>20</v>
      </c>
    </row>
    <row r="5" spans="1:20" x14ac:dyDescent="0.35">
      <c r="A5" s="459">
        <v>2018</v>
      </c>
      <c r="B5" s="216" t="s">
        <v>232</v>
      </c>
      <c r="C5" s="358">
        <v>1167407</v>
      </c>
      <c r="D5" s="358">
        <v>653655</v>
      </c>
      <c r="E5" s="358">
        <v>935838</v>
      </c>
      <c r="F5" s="358">
        <v>1108</v>
      </c>
      <c r="G5" s="315">
        <v>2758008</v>
      </c>
      <c r="H5" s="316">
        <v>42.327904777651113</v>
      </c>
      <c r="I5" s="316">
        <v>23.700257577207896</v>
      </c>
      <c r="J5" s="316">
        <v>33.931663722512774</v>
      </c>
      <c r="K5" s="316">
        <v>4.0173922628215723E-2</v>
      </c>
      <c r="L5" s="358">
        <v>166030</v>
      </c>
      <c r="M5" s="358">
        <v>67021</v>
      </c>
      <c r="N5" s="358">
        <v>96876</v>
      </c>
      <c r="O5" s="358">
        <v>43</v>
      </c>
      <c r="P5" s="359">
        <v>16.580169107139469</v>
      </c>
      <c r="Q5" s="359">
        <v>11.424670237320033</v>
      </c>
      <c r="R5" s="359">
        <v>11.547126091527387</v>
      </c>
      <c r="S5" s="359">
        <v>4.037558685446009</v>
      </c>
    </row>
    <row r="6" spans="1:20" x14ac:dyDescent="0.35">
      <c r="A6" s="459"/>
      <c r="B6" s="216" t="s">
        <v>233</v>
      </c>
      <c r="C6" s="358">
        <v>1248567</v>
      </c>
      <c r="D6" s="358">
        <v>760186</v>
      </c>
      <c r="E6" s="358">
        <v>1147676</v>
      </c>
      <c r="F6" s="358">
        <v>1124</v>
      </c>
      <c r="G6" s="315">
        <v>3157553</v>
      </c>
      <c r="H6" s="316">
        <v>39.542234128769969</v>
      </c>
      <c r="I6" s="316">
        <v>24.075162000447815</v>
      </c>
      <c r="J6" s="316">
        <v>36.347006685240117</v>
      </c>
      <c r="K6" s="316">
        <v>3.5597185542095414E-2</v>
      </c>
      <c r="L6" s="358">
        <v>42062</v>
      </c>
      <c r="M6" s="358">
        <v>72276</v>
      </c>
      <c r="N6" s="358">
        <v>50676</v>
      </c>
      <c r="O6" s="358">
        <v>181</v>
      </c>
      <c r="P6" s="359">
        <v>3.4862681878649484</v>
      </c>
      <c r="Q6" s="359">
        <v>10.506606968934889</v>
      </c>
      <c r="R6" s="359">
        <v>4.6195077484047404</v>
      </c>
      <c r="S6" s="359">
        <v>19.194061505832451</v>
      </c>
    </row>
    <row r="7" spans="1:20" x14ac:dyDescent="0.35">
      <c r="A7" s="459"/>
      <c r="B7" s="216" t="s">
        <v>234</v>
      </c>
      <c r="C7" s="358">
        <v>1235527</v>
      </c>
      <c r="D7" s="358">
        <v>647520</v>
      </c>
      <c r="E7" s="358">
        <v>1010468</v>
      </c>
      <c r="F7" s="358">
        <v>985</v>
      </c>
      <c r="G7" s="315">
        <v>2894500</v>
      </c>
      <c r="H7" s="316">
        <v>42.685334254620834</v>
      </c>
      <c r="I7" s="316">
        <v>22.370703057522888</v>
      </c>
      <c r="J7" s="316">
        <v>34.909932630851614</v>
      </c>
      <c r="K7" s="316">
        <v>3.4030057004664022E-2</v>
      </c>
      <c r="L7" s="358">
        <v>62727</v>
      </c>
      <c r="M7" s="358">
        <v>47793</v>
      </c>
      <c r="N7" s="358">
        <v>-4349</v>
      </c>
      <c r="O7" s="358">
        <v>2</v>
      </c>
      <c r="P7" s="359">
        <v>5.3484822646657566</v>
      </c>
      <c r="Q7" s="359">
        <v>7.9691259523083007</v>
      </c>
      <c r="R7" s="359">
        <v>-0.42855017209999435</v>
      </c>
      <c r="S7" s="359">
        <v>0.20345879959308238</v>
      </c>
    </row>
    <row r="8" spans="1:20" x14ac:dyDescent="0.35">
      <c r="A8" s="460"/>
      <c r="B8" s="216" t="s">
        <v>235</v>
      </c>
      <c r="C8" s="358">
        <v>1136322</v>
      </c>
      <c r="D8" s="358">
        <v>687800</v>
      </c>
      <c r="E8" s="358">
        <v>874031</v>
      </c>
      <c r="F8" s="358">
        <v>1005</v>
      </c>
      <c r="G8" s="315">
        <v>2699158</v>
      </c>
      <c r="H8" s="316">
        <v>42.099128691243713</v>
      </c>
      <c r="I8" s="316">
        <v>25.482020689414998</v>
      </c>
      <c r="J8" s="316">
        <v>32.381616785679093</v>
      </c>
      <c r="K8" s="316">
        <v>3.7233833662201322E-2</v>
      </c>
      <c r="L8" s="358">
        <v>74347</v>
      </c>
      <c r="M8" s="358">
        <v>36580</v>
      </c>
      <c r="N8" s="358">
        <v>31784</v>
      </c>
      <c r="O8" s="358">
        <v>-83</v>
      </c>
      <c r="P8" s="359">
        <v>7.0008239365333456</v>
      </c>
      <c r="Q8" s="359">
        <v>5.6171493504499255</v>
      </c>
      <c r="R8" s="359">
        <v>3.7737148366215614</v>
      </c>
      <c r="S8" s="359">
        <v>-7.6286764705882355</v>
      </c>
    </row>
    <row r="9" spans="1:20" x14ac:dyDescent="0.35">
      <c r="A9" s="459">
        <v>2019</v>
      </c>
      <c r="B9" s="214" t="s">
        <v>232</v>
      </c>
      <c r="C9" s="335">
        <v>1214509</v>
      </c>
      <c r="D9" s="335">
        <v>683762</v>
      </c>
      <c r="E9" s="335">
        <v>963460</v>
      </c>
      <c r="F9" s="335">
        <v>1060</v>
      </c>
      <c r="G9" s="311">
        <v>2862791</v>
      </c>
      <c r="H9" s="309">
        <v>42.423949215992366</v>
      </c>
      <c r="I9" s="309">
        <v>23.884454017076344</v>
      </c>
      <c r="J9" s="309">
        <v>33.654569963367912</v>
      </c>
      <c r="K9" s="309">
        <v>3.7026803563375746E-2</v>
      </c>
      <c r="L9" s="335">
        <v>47102</v>
      </c>
      <c r="M9" s="335">
        <v>30107</v>
      </c>
      <c r="N9" s="335">
        <v>27622</v>
      </c>
      <c r="O9" s="335">
        <v>-48</v>
      </c>
      <c r="P9" s="337">
        <v>4.0347539461387498</v>
      </c>
      <c r="Q9" s="337">
        <v>4.6059465620243092</v>
      </c>
      <c r="R9" s="337">
        <v>2.951579226319085</v>
      </c>
      <c r="S9" s="337">
        <v>-4.3321299638989164</v>
      </c>
    </row>
    <row r="10" spans="1:20" x14ac:dyDescent="0.35">
      <c r="A10" s="459"/>
      <c r="B10" s="216" t="s">
        <v>233</v>
      </c>
      <c r="C10" s="358">
        <v>1282220</v>
      </c>
      <c r="D10" s="358">
        <v>756577</v>
      </c>
      <c r="E10" s="358">
        <v>1146337</v>
      </c>
      <c r="F10" s="358">
        <v>979</v>
      </c>
      <c r="G10" s="315">
        <v>3186113</v>
      </c>
      <c r="H10" s="316">
        <v>40.244021476953264</v>
      </c>
      <c r="I10" s="316">
        <v>23.74608182446762</v>
      </c>
      <c r="J10" s="316">
        <v>35.979169602584719</v>
      </c>
      <c r="K10" s="316">
        <v>3.0727095994398188E-2</v>
      </c>
      <c r="L10" s="358">
        <v>33653</v>
      </c>
      <c r="M10" s="358">
        <v>-3609</v>
      </c>
      <c r="N10" s="358">
        <v>-1339</v>
      </c>
      <c r="O10" s="358">
        <v>-145</v>
      </c>
      <c r="P10" s="359">
        <v>2.6953299262274273</v>
      </c>
      <c r="Q10" s="359">
        <v>-0.47475223169066516</v>
      </c>
      <c r="R10" s="359">
        <v>-0.11667055858970651</v>
      </c>
      <c r="S10" s="359">
        <v>-12.900355871886122</v>
      </c>
    </row>
    <row r="11" spans="1:20" x14ac:dyDescent="0.35">
      <c r="A11" s="459"/>
      <c r="B11" s="216" t="s">
        <v>234</v>
      </c>
      <c r="C11" s="358">
        <v>1276250</v>
      </c>
      <c r="D11" s="358">
        <v>678179</v>
      </c>
      <c r="E11" s="358">
        <v>1055063</v>
      </c>
      <c r="F11" s="358">
        <v>1093</v>
      </c>
      <c r="G11" s="315">
        <v>3010585</v>
      </c>
      <c r="H11" s="316">
        <v>42.392093231049778</v>
      </c>
      <c r="I11" s="316">
        <v>22.526485716231232</v>
      </c>
      <c r="J11" s="316">
        <v>35.045115816361275</v>
      </c>
      <c r="K11" s="316">
        <v>3.6305236357717853E-2</v>
      </c>
      <c r="L11" s="358">
        <v>40723</v>
      </c>
      <c r="M11" s="358">
        <v>30659</v>
      </c>
      <c r="N11" s="358">
        <v>44595</v>
      </c>
      <c r="O11" s="358">
        <v>108</v>
      </c>
      <c r="P11" s="359">
        <v>3.2960024345886416</v>
      </c>
      <c r="Q11" s="359">
        <v>4.7348344452680999</v>
      </c>
      <c r="R11" s="359">
        <v>4.4133015592774836</v>
      </c>
      <c r="S11" s="359">
        <v>10.964467005076143</v>
      </c>
    </row>
    <row r="12" spans="1:20" x14ac:dyDescent="0.35">
      <c r="A12" s="460"/>
      <c r="B12" s="219" t="s">
        <v>235</v>
      </c>
      <c r="C12" s="336">
        <v>1133591</v>
      </c>
      <c r="D12" s="336">
        <v>694248</v>
      </c>
      <c r="E12" s="336">
        <v>910637</v>
      </c>
      <c r="F12" s="336">
        <v>975</v>
      </c>
      <c r="G12" s="312">
        <v>2739451</v>
      </c>
      <c r="H12" s="310">
        <v>41.380225453932198</v>
      </c>
      <c r="I12" s="310">
        <v>25.342596016501119</v>
      </c>
      <c r="J12" s="310">
        <v>33.241587456756847</v>
      </c>
      <c r="K12" s="310">
        <v>3.559107280984402E-2</v>
      </c>
      <c r="L12" s="336">
        <v>-2731</v>
      </c>
      <c r="M12" s="336">
        <v>6448</v>
      </c>
      <c r="N12" s="336">
        <v>36606</v>
      </c>
      <c r="O12" s="336">
        <v>-30</v>
      </c>
      <c r="P12" s="338">
        <v>-0.24033680594056964</v>
      </c>
      <c r="Q12" s="338">
        <v>0.93748182611224185</v>
      </c>
      <c r="R12" s="338">
        <v>4.1881809684095872</v>
      </c>
      <c r="S12" s="338">
        <v>-2.9850746268656714</v>
      </c>
    </row>
    <row r="13" spans="1:20" x14ac:dyDescent="0.35">
      <c r="A13" s="459">
        <v>2020</v>
      </c>
      <c r="B13" s="214" t="s">
        <v>232</v>
      </c>
      <c r="C13" s="335">
        <v>1057780</v>
      </c>
      <c r="D13" s="335">
        <v>615686</v>
      </c>
      <c r="E13" s="335">
        <v>934721</v>
      </c>
      <c r="F13" s="335">
        <v>701</v>
      </c>
      <c r="G13" s="311">
        <v>2608888</v>
      </c>
      <c r="H13" s="309">
        <v>40.545243797357344</v>
      </c>
      <c r="I13" s="309">
        <v>23.599556592693897</v>
      </c>
      <c r="J13" s="309">
        <v>35.828329924473564</v>
      </c>
      <c r="K13" s="309">
        <v>2.6869685475190964E-2</v>
      </c>
      <c r="L13" s="335">
        <v>-156729</v>
      </c>
      <c r="M13" s="335">
        <v>-68076</v>
      </c>
      <c r="N13" s="335">
        <v>-28739</v>
      </c>
      <c r="O13" s="335">
        <v>-359</v>
      </c>
      <c r="P13" s="337">
        <v>-12.904721167154792</v>
      </c>
      <c r="Q13" s="337">
        <v>-9.9560958345155193</v>
      </c>
      <c r="R13" s="337">
        <v>-2.9828949826666387</v>
      </c>
      <c r="S13" s="337">
        <v>-33.867924528301884</v>
      </c>
    </row>
    <row r="14" spans="1:20" x14ac:dyDescent="0.35">
      <c r="A14" s="459"/>
      <c r="B14" s="216" t="s">
        <v>233</v>
      </c>
      <c r="C14" s="358">
        <v>694557</v>
      </c>
      <c r="D14" s="358">
        <v>360743</v>
      </c>
      <c r="E14" s="358">
        <v>720061</v>
      </c>
      <c r="F14" s="358">
        <v>443</v>
      </c>
      <c r="G14" s="315">
        <v>1775804</v>
      </c>
      <c r="H14" s="316">
        <v>39.112255631815223</v>
      </c>
      <c r="I14" s="316">
        <v>20.314347754594539</v>
      </c>
      <c r="J14" s="316">
        <v>40.548450166797693</v>
      </c>
      <c r="K14" s="316">
        <v>2.4946446792551428E-2</v>
      </c>
      <c r="L14" s="358">
        <v>-587663</v>
      </c>
      <c r="M14" s="358">
        <v>-395834</v>
      </c>
      <c r="N14" s="358">
        <v>-426276</v>
      </c>
      <c r="O14" s="358">
        <v>-536</v>
      </c>
      <c r="P14" s="359">
        <v>-45.831682550576339</v>
      </c>
      <c r="Q14" s="359">
        <v>-52.319063360371779</v>
      </c>
      <c r="R14" s="359">
        <v>-37.185923511148985</v>
      </c>
      <c r="S14" s="359">
        <v>-54.749744637385092</v>
      </c>
    </row>
    <row r="15" spans="1:20" x14ac:dyDescent="0.35">
      <c r="A15" s="459"/>
      <c r="B15" s="216" t="s">
        <v>234</v>
      </c>
      <c r="C15" s="358">
        <v>1177210</v>
      </c>
      <c r="D15" s="358">
        <v>601259</v>
      </c>
      <c r="E15" s="358">
        <v>1060773</v>
      </c>
      <c r="F15" s="358">
        <v>617</v>
      </c>
      <c r="G15" s="315">
        <v>2839859</v>
      </c>
      <c r="H15" s="316">
        <v>41.453114397581011</v>
      </c>
      <c r="I15" s="316">
        <v>21.172142701451023</v>
      </c>
      <c r="J15" s="316">
        <v>37.35301647018391</v>
      </c>
      <c r="K15" s="316">
        <v>2.1726430784063572E-2</v>
      </c>
      <c r="L15" s="358">
        <v>-99040</v>
      </c>
      <c r="M15" s="358">
        <v>-76920</v>
      </c>
      <c r="N15" s="358">
        <v>5710</v>
      </c>
      <c r="O15" s="358">
        <v>-476</v>
      </c>
      <c r="P15" s="359">
        <v>-7.7602350636630746</v>
      </c>
      <c r="Q15" s="359">
        <v>-11.342138285025046</v>
      </c>
      <c r="R15" s="359">
        <v>0.54119990938929718</v>
      </c>
      <c r="S15" s="359">
        <v>-43.54986276303751</v>
      </c>
    </row>
    <row r="16" spans="1:20" x14ac:dyDescent="0.35">
      <c r="A16" s="460"/>
      <c r="B16" s="219" t="s">
        <v>235</v>
      </c>
      <c r="C16" s="336">
        <v>938250</v>
      </c>
      <c r="D16" s="336">
        <v>586515</v>
      </c>
      <c r="E16" s="336">
        <v>788386</v>
      </c>
      <c r="F16" s="336">
        <v>431</v>
      </c>
      <c r="G16" s="312">
        <v>2313582</v>
      </c>
      <c r="H16" s="310">
        <v>40.553998086084697</v>
      </c>
      <c r="I16" s="310">
        <v>25.350949307178222</v>
      </c>
      <c r="J16" s="310">
        <v>34.076423485314116</v>
      </c>
      <c r="K16" s="310">
        <v>1.8629121422970959E-2</v>
      </c>
      <c r="L16" s="336">
        <v>-195341</v>
      </c>
      <c r="M16" s="336">
        <v>-107733</v>
      </c>
      <c r="N16" s="336">
        <v>-122251</v>
      </c>
      <c r="O16" s="336">
        <v>-544</v>
      </c>
      <c r="P16" s="338">
        <v>-17.232052830341807</v>
      </c>
      <c r="Q16" s="338">
        <v>-15.517941715352441</v>
      </c>
      <c r="R16" s="338">
        <v>-13.424778479240357</v>
      </c>
      <c r="S16" s="338">
        <v>-55.794871794871796</v>
      </c>
    </row>
    <row r="17" spans="1:20" x14ac:dyDescent="0.35">
      <c r="A17" s="466" t="s">
        <v>243</v>
      </c>
      <c r="B17" s="466"/>
      <c r="C17" s="466"/>
      <c r="D17" s="466"/>
      <c r="E17" s="466"/>
      <c r="F17" s="466"/>
      <c r="G17" s="466"/>
      <c r="H17" s="466"/>
      <c r="I17" s="466"/>
      <c r="J17" s="466"/>
      <c r="K17" s="466"/>
      <c r="L17" s="466"/>
      <c r="M17" s="466"/>
      <c r="N17" s="466"/>
      <c r="O17" s="466"/>
      <c r="P17" s="466"/>
      <c r="Q17" s="466"/>
      <c r="R17" s="466"/>
      <c r="S17" s="466"/>
      <c r="T17" s="216"/>
    </row>
    <row r="18" spans="1:20" x14ac:dyDescent="0.35">
      <c r="A18" s="467" t="s">
        <v>22</v>
      </c>
      <c r="B18" s="467"/>
      <c r="C18" s="467"/>
      <c r="D18" s="467"/>
      <c r="E18" s="467"/>
      <c r="F18" s="467"/>
      <c r="G18" s="467"/>
      <c r="H18" s="467"/>
      <c r="I18" s="467"/>
      <c r="J18" s="467"/>
      <c r="K18" s="10"/>
      <c r="L18" s="10"/>
      <c r="M18" s="10"/>
      <c r="N18" s="10"/>
      <c r="O18" s="10"/>
      <c r="P18" s="10"/>
      <c r="Q18" s="10"/>
      <c r="R18" s="10"/>
      <c r="S18" s="10"/>
      <c r="T18" s="216"/>
    </row>
    <row r="19" spans="1:20" x14ac:dyDescent="0.3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216"/>
    </row>
    <row r="20" spans="1:20" x14ac:dyDescent="0.25">
      <c r="A20" s="465" t="s">
        <v>3</v>
      </c>
      <c r="B20" s="465"/>
      <c r="C20" s="465"/>
      <c r="D20" s="465"/>
      <c r="E20" s="465"/>
      <c r="F20" s="465"/>
      <c r="G20" s="465"/>
      <c r="H20" s="465"/>
      <c r="I20" s="465"/>
      <c r="J20" s="465"/>
      <c r="K20" s="465"/>
      <c r="L20" s="465"/>
      <c r="M20" s="465"/>
      <c r="N20" s="465"/>
      <c r="O20" s="465"/>
      <c r="P20" s="465"/>
      <c r="Q20" s="465"/>
      <c r="R20" s="465"/>
      <c r="S20" s="465"/>
      <c r="T20" s="216"/>
    </row>
    <row r="22" spans="1:20" x14ac:dyDescent="0.35">
      <c r="P22" s="227"/>
      <c r="Q22" s="227"/>
      <c r="R22" s="227"/>
      <c r="S22" s="227"/>
    </row>
    <row r="23" spans="1:20" x14ac:dyDescent="0.35">
      <c r="H23" s="227"/>
      <c r="I23" s="227"/>
      <c r="J23" s="227"/>
      <c r="K23" s="227"/>
      <c r="P23" s="227"/>
      <c r="Q23" s="227"/>
      <c r="R23" s="227"/>
      <c r="S23" s="227"/>
    </row>
    <row r="24" spans="1:20" x14ac:dyDescent="0.35">
      <c r="H24" s="227"/>
      <c r="I24" s="227"/>
      <c r="J24" s="227"/>
      <c r="K24" s="227"/>
      <c r="P24" s="227"/>
      <c r="Q24" s="227"/>
      <c r="R24" s="227"/>
      <c r="S24" s="227"/>
    </row>
    <row r="25" spans="1:20" x14ac:dyDescent="0.35">
      <c r="H25" s="227"/>
      <c r="I25" s="227"/>
      <c r="J25" s="227"/>
      <c r="K25" s="227"/>
      <c r="P25" s="227"/>
      <c r="Q25" s="227"/>
      <c r="R25" s="227"/>
      <c r="S25" s="227"/>
    </row>
    <row r="26" spans="1:20" x14ac:dyDescent="0.35">
      <c r="H26" s="227"/>
      <c r="I26" s="227"/>
      <c r="J26" s="227"/>
      <c r="K26" s="227"/>
      <c r="P26" s="227"/>
      <c r="Q26" s="227"/>
      <c r="R26" s="227"/>
      <c r="S26" s="227"/>
    </row>
    <row r="27" spans="1:20" x14ac:dyDescent="0.35">
      <c r="H27" s="227"/>
      <c r="I27" s="227"/>
      <c r="J27" s="227"/>
      <c r="K27" s="227"/>
      <c r="P27" s="227"/>
      <c r="Q27" s="227"/>
      <c r="R27" s="227"/>
      <c r="S27" s="227"/>
    </row>
    <row r="28" spans="1:20" x14ac:dyDescent="0.35">
      <c r="H28" s="227"/>
      <c r="I28" s="227"/>
      <c r="J28" s="227"/>
      <c r="K28" s="227"/>
      <c r="P28" s="227"/>
      <c r="Q28" s="227"/>
      <c r="R28" s="227"/>
      <c r="S28" s="227"/>
    </row>
    <row r="29" spans="1:20" x14ac:dyDescent="0.35">
      <c r="H29" s="227"/>
      <c r="I29" s="227"/>
      <c r="J29" s="227"/>
      <c r="K29" s="227"/>
      <c r="P29" s="227"/>
      <c r="Q29" s="227"/>
      <c r="R29" s="227"/>
      <c r="S29" s="227"/>
    </row>
    <row r="30" spans="1:20" x14ac:dyDescent="0.35">
      <c r="H30" s="227"/>
      <c r="I30" s="227"/>
      <c r="J30" s="227"/>
      <c r="K30" s="227"/>
      <c r="P30" s="227"/>
      <c r="Q30" s="227"/>
      <c r="R30" s="227"/>
      <c r="S30" s="227"/>
    </row>
    <row r="31" spans="1:20" x14ac:dyDescent="0.35">
      <c r="H31" s="227"/>
      <c r="I31" s="227"/>
      <c r="J31" s="227"/>
      <c r="K31" s="227"/>
      <c r="P31" s="227"/>
      <c r="Q31" s="227"/>
      <c r="R31" s="227"/>
      <c r="S31" s="227"/>
    </row>
    <row r="32" spans="1:20" x14ac:dyDescent="0.35">
      <c r="H32" s="227"/>
      <c r="I32" s="227"/>
      <c r="J32" s="227"/>
      <c r="K32" s="227"/>
    </row>
    <row r="33" spans="8:11" x14ac:dyDescent="0.35">
      <c r="H33" s="227"/>
      <c r="I33" s="227"/>
      <c r="J33" s="227"/>
      <c r="K33" s="227"/>
    </row>
    <row r="34" spans="8:11" x14ac:dyDescent="0.35">
      <c r="H34" s="227"/>
      <c r="I34" s="227"/>
      <c r="J34" s="227"/>
      <c r="K34" s="227"/>
    </row>
    <row r="35" spans="8:11" x14ac:dyDescent="0.35">
      <c r="H35" s="227"/>
      <c r="I35" s="227"/>
      <c r="J35" s="227"/>
      <c r="K35" s="227"/>
    </row>
    <row r="36" spans="8:11" x14ac:dyDescent="0.35">
      <c r="H36" s="227"/>
      <c r="I36" s="227"/>
      <c r="J36" s="227"/>
      <c r="K36" s="227"/>
    </row>
    <row r="37" spans="8:11" x14ac:dyDescent="0.35">
      <c r="H37" s="227"/>
      <c r="I37" s="227"/>
      <c r="J37" s="227"/>
      <c r="K37" s="227"/>
    </row>
    <row r="38" spans="8:11" x14ac:dyDescent="0.35">
      <c r="H38" s="227"/>
      <c r="I38" s="227"/>
      <c r="J38" s="227"/>
      <c r="K38" s="227"/>
    </row>
  </sheetData>
  <mergeCells count="13">
    <mergeCell ref="A20:S20"/>
    <mergeCell ref="A1:S1"/>
    <mergeCell ref="A2:B3"/>
    <mergeCell ref="C2:G3"/>
    <mergeCell ref="H2:J3"/>
    <mergeCell ref="L2:S2"/>
    <mergeCell ref="L3:N3"/>
    <mergeCell ref="P3:S3"/>
    <mergeCell ref="A5:A8"/>
    <mergeCell ref="A9:A12"/>
    <mergeCell ref="A13:A16"/>
    <mergeCell ref="A17:S17"/>
    <mergeCell ref="A18:J18"/>
  </mergeCells>
  <pageMargins left="0.70866141732283472" right="0.70866141732283472" top="0.74803149606299213" bottom="0.74803149606299213" header="0.31496062992125984" footer="0.31496062992125984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8"/>
  <dimension ref="A1:M52"/>
  <sheetViews>
    <sheetView view="pageBreakPreview" zoomScaleNormal="100" zoomScaleSheetLayoutView="100" workbookViewId="0">
      <selection activeCell="O8" sqref="O8"/>
    </sheetView>
  </sheetViews>
  <sheetFormatPr defaultColWidth="9.1796875" defaultRowHeight="11.5" x14ac:dyDescent="0.35"/>
  <cols>
    <col min="1" max="1" width="29.81640625" style="8" customWidth="1"/>
    <col min="2" max="13" width="8.7265625" style="8" customWidth="1"/>
    <col min="14" max="16384" width="9.1796875" style="8"/>
  </cols>
  <sheetData>
    <row r="1" spans="1:13" ht="17.25" customHeight="1" x14ac:dyDescent="0.35">
      <c r="A1" s="469" t="s">
        <v>301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</row>
    <row r="2" spans="1:13" ht="13.5" customHeight="1" x14ac:dyDescent="0.25">
      <c r="A2" s="470" t="s">
        <v>9</v>
      </c>
      <c r="B2" s="472">
        <v>2018</v>
      </c>
      <c r="C2" s="472"/>
      <c r="D2" s="472"/>
      <c r="E2" s="472"/>
      <c r="F2" s="472">
        <v>2019</v>
      </c>
      <c r="G2" s="472"/>
      <c r="H2" s="472"/>
      <c r="I2" s="472"/>
      <c r="J2" s="472">
        <v>2020</v>
      </c>
      <c r="K2" s="472"/>
      <c r="L2" s="472"/>
      <c r="M2" s="472"/>
    </row>
    <row r="3" spans="1:13" x14ac:dyDescent="0.25">
      <c r="A3" s="471"/>
      <c r="B3" s="228" t="s">
        <v>232</v>
      </c>
      <c r="C3" s="228" t="s">
        <v>233</v>
      </c>
      <c r="D3" s="228" t="s">
        <v>234</v>
      </c>
      <c r="E3" s="228" t="s">
        <v>235</v>
      </c>
      <c r="F3" s="228" t="s">
        <v>232</v>
      </c>
      <c r="G3" s="228" t="s">
        <v>233</v>
      </c>
      <c r="H3" s="228" t="s">
        <v>234</v>
      </c>
      <c r="I3" s="228" t="s">
        <v>235</v>
      </c>
      <c r="J3" s="228" t="s">
        <v>232</v>
      </c>
      <c r="K3" s="228" t="s">
        <v>233</v>
      </c>
      <c r="L3" s="228" t="s">
        <v>234</v>
      </c>
      <c r="M3" s="228" t="s">
        <v>235</v>
      </c>
    </row>
    <row r="4" spans="1:13" ht="15" customHeight="1" x14ac:dyDescent="0.25">
      <c r="A4" s="472" t="s">
        <v>0</v>
      </c>
      <c r="B4" s="472"/>
      <c r="C4" s="472"/>
      <c r="D4" s="472"/>
      <c r="E4" s="472"/>
      <c r="F4" s="472"/>
      <c r="G4" s="472"/>
      <c r="H4" s="472"/>
      <c r="I4" s="472"/>
      <c r="J4" s="472"/>
      <c r="K4" s="472"/>
      <c r="L4" s="472"/>
      <c r="M4" s="472"/>
    </row>
    <row r="5" spans="1:13" x14ac:dyDescent="0.25">
      <c r="A5" s="323" t="s">
        <v>264</v>
      </c>
      <c r="B5" s="324">
        <v>450875</v>
      </c>
      <c r="C5" s="324">
        <v>407153</v>
      </c>
      <c r="D5" s="324">
        <v>408374</v>
      </c>
      <c r="E5" s="324">
        <v>401719</v>
      </c>
      <c r="F5" s="324">
        <v>518358</v>
      </c>
      <c r="G5" s="324">
        <v>422214</v>
      </c>
      <c r="H5" s="324">
        <v>443260</v>
      </c>
      <c r="I5" s="324">
        <v>400039</v>
      </c>
      <c r="J5" s="324">
        <v>511657</v>
      </c>
      <c r="K5" s="324">
        <v>286257</v>
      </c>
      <c r="L5" s="324">
        <v>385293</v>
      </c>
      <c r="M5" s="324">
        <v>387693</v>
      </c>
    </row>
    <row r="6" spans="1:13" x14ac:dyDescent="0.25">
      <c r="A6" s="323" t="s">
        <v>245</v>
      </c>
      <c r="B6" s="324">
        <v>1862749</v>
      </c>
      <c r="C6" s="324">
        <v>2237968</v>
      </c>
      <c r="D6" s="324">
        <v>2065746</v>
      </c>
      <c r="E6" s="324">
        <v>1822068</v>
      </c>
      <c r="F6" s="324">
        <v>1876975</v>
      </c>
      <c r="G6" s="324">
        <v>2219632</v>
      </c>
      <c r="H6" s="324">
        <v>2114607</v>
      </c>
      <c r="I6" s="324">
        <v>1828277</v>
      </c>
      <c r="J6" s="324">
        <v>1694455</v>
      </c>
      <c r="K6" s="324">
        <v>1213356</v>
      </c>
      <c r="L6" s="324">
        <v>2030014</v>
      </c>
      <c r="M6" s="324">
        <v>1590407</v>
      </c>
    </row>
    <row r="7" spans="1:13" x14ac:dyDescent="0.25">
      <c r="A7" s="323" t="s">
        <v>246</v>
      </c>
      <c r="B7" s="324">
        <v>87440</v>
      </c>
      <c r="C7" s="324">
        <v>113213</v>
      </c>
      <c r="D7" s="324">
        <v>86821</v>
      </c>
      <c r="E7" s="324">
        <v>87864</v>
      </c>
      <c r="F7" s="324">
        <v>93040</v>
      </c>
      <c r="G7" s="324">
        <v>123604</v>
      </c>
      <c r="H7" s="324">
        <v>92219</v>
      </c>
      <c r="I7" s="324">
        <v>93124</v>
      </c>
      <c r="J7" s="324">
        <v>82313</v>
      </c>
      <c r="K7" s="324">
        <v>53718</v>
      </c>
      <c r="L7" s="324">
        <v>80501</v>
      </c>
      <c r="M7" s="324">
        <v>61034</v>
      </c>
    </row>
    <row r="8" spans="1:13" x14ac:dyDescent="0.25">
      <c r="A8" s="323" t="s">
        <v>247</v>
      </c>
      <c r="B8" s="324">
        <v>120189</v>
      </c>
      <c r="C8" s="324">
        <v>88337</v>
      </c>
      <c r="D8" s="324">
        <v>93156</v>
      </c>
      <c r="E8" s="324">
        <v>109213</v>
      </c>
      <c r="F8" s="324">
        <v>116777</v>
      </c>
      <c r="G8" s="324">
        <v>82841</v>
      </c>
      <c r="H8" s="324">
        <v>93054</v>
      </c>
      <c r="I8" s="324">
        <v>98838</v>
      </c>
      <c r="J8" s="324">
        <v>104010</v>
      </c>
      <c r="K8" s="324">
        <v>53674</v>
      </c>
      <c r="L8" s="324">
        <v>85635</v>
      </c>
      <c r="M8" s="324">
        <v>93743</v>
      </c>
    </row>
    <row r="9" spans="1:13" ht="12" customHeight="1" x14ac:dyDescent="0.25">
      <c r="A9" s="325" t="s">
        <v>87</v>
      </c>
      <c r="B9" s="324">
        <v>236755</v>
      </c>
      <c r="C9" s="324">
        <v>310882</v>
      </c>
      <c r="D9" s="324">
        <v>240403</v>
      </c>
      <c r="E9" s="324">
        <v>278294</v>
      </c>
      <c r="F9" s="324">
        <v>257641</v>
      </c>
      <c r="G9" s="324">
        <v>337822</v>
      </c>
      <c r="H9" s="324">
        <v>267445</v>
      </c>
      <c r="I9" s="324">
        <v>319173</v>
      </c>
      <c r="J9" s="324">
        <v>216453</v>
      </c>
      <c r="K9" s="324">
        <v>168799</v>
      </c>
      <c r="L9" s="324">
        <v>258416</v>
      </c>
      <c r="M9" s="324">
        <v>180705</v>
      </c>
    </row>
    <row r="10" spans="1:13" x14ac:dyDescent="0.25">
      <c r="A10" s="326" t="s">
        <v>16</v>
      </c>
      <c r="B10" s="327"/>
      <c r="C10" s="327"/>
      <c r="D10" s="327"/>
      <c r="E10" s="327"/>
      <c r="F10" s="327"/>
      <c r="G10" s="327"/>
      <c r="H10" s="327"/>
      <c r="I10" s="327"/>
      <c r="J10" s="327"/>
      <c r="K10" s="327"/>
      <c r="L10" s="327"/>
      <c r="M10" s="327"/>
    </row>
    <row r="11" spans="1:13" ht="12" customHeight="1" x14ac:dyDescent="0.25">
      <c r="A11" s="328" t="s">
        <v>265</v>
      </c>
      <c r="B11" s="327">
        <v>77472</v>
      </c>
      <c r="C11" s="327">
        <v>86130</v>
      </c>
      <c r="D11" s="327">
        <v>77115</v>
      </c>
      <c r="E11" s="327">
        <v>86979</v>
      </c>
      <c r="F11" s="327">
        <v>83394</v>
      </c>
      <c r="G11" s="327">
        <v>91572</v>
      </c>
      <c r="H11" s="327">
        <v>88390</v>
      </c>
      <c r="I11" s="327">
        <v>109879</v>
      </c>
      <c r="J11" s="327">
        <v>74993</v>
      </c>
      <c r="K11" s="327">
        <v>47897</v>
      </c>
      <c r="L11" s="327">
        <v>83037</v>
      </c>
      <c r="M11" s="327">
        <v>72183</v>
      </c>
    </row>
    <row r="12" spans="1:13" ht="22.5" customHeight="1" x14ac:dyDescent="0.25">
      <c r="A12" s="328" t="s">
        <v>266</v>
      </c>
      <c r="B12" s="327">
        <v>147782</v>
      </c>
      <c r="C12" s="327">
        <v>212979</v>
      </c>
      <c r="D12" s="327">
        <v>153516</v>
      </c>
      <c r="E12" s="327">
        <v>179667</v>
      </c>
      <c r="F12" s="327">
        <v>161589</v>
      </c>
      <c r="G12" s="327">
        <v>233706</v>
      </c>
      <c r="H12" s="327">
        <v>169877</v>
      </c>
      <c r="I12" s="327">
        <v>197899</v>
      </c>
      <c r="J12" s="327">
        <v>132322</v>
      </c>
      <c r="K12" s="327">
        <v>115833</v>
      </c>
      <c r="L12" s="327">
        <v>168654</v>
      </c>
      <c r="M12" s="327">
        <v>103381</v>
      </c>
    </row>
    <row r="13" spans="1:13" ht="12" customHeight="1" x14ac:dyDescent="0.25">
      <c r="A13" s="328" t="s">
        <v>267</v>
      </c>
      <c r="B13" s="327">
        <v>9996</v>
      </c>
      <c r="C13" s="327">
        <v>10538</v>
      </c>
      <c r="D13" s="327">
        <v>8829</v>
      </c>
      <c r="E13" s="327">
        <v>10573</v>
      </c>
      <c r="F13" s="327">
        <v>11114</v>
      </c>
      <c r="G13" s="327">
        <v>11230</v>
      </c>
      <c r="H13" s="327">
        <v>8248</v>
      </c>
      <c r="I13" s="327">
        <v>10299</v>
      </c>
      <c r="J13" s="327">
        <v>7895</v>
      </c>
      <c r="K13" s="327">
        <v>4518</v>
      </c>
      <c r="L13" s="327">
        <v>5786</v>
      </c>
      <c r="M13" s="327">
        <v>4255</v>
      </c>
    </row>
    <row r="14" spans="1:13" x14ac:dyDescent="0.25">
      <c r="A14" s="329" t="s">
        <v>11</v>
      </c>
      <c r="B14" s="330">
        <v>2758008</v>
      </c>
      <c r="C14" s="330">
        <v>3157553</v>
      </c>
      <c r="D14" s="330">
        <v>2894500</v>
      </c>
      <c r="E14" s="330">
        <v>2699158</v>
      </c>
      <c r="F14" s="330">
        <v>2862791</v>
      </c>
      <c r="G14" s="330">
        <v>3186113</v>
      </c>
      <c r="H14" s="330">
        <v>3010585</v>
      </c>
      <c r="I14" s="330">
        <v>2739451</v>
      </c>
      <c r="J14" s="330">
        <v>2608888</v>
      </c>
      <c r="K14" s="330">
        <v>1775804</v>
      </c>
      <c r="L14" s="330">
        <v>2839859</v>
      </c>
      <c r="M14" s="330">
        <v>2313582</v>
      </c>
    </row>
    <row r="15" spans="1:13" x14ac:dyDescent="0.25">
      <c r="A15" s="472" t="s">
        <v>4</v>
      </c>
      <c r="B15" s="472"/>
      <c r="C15" s="472"/>
      <c r="D15" s="472"/>
      <c r="E15" s="472"/>
      <c r="F15" s="472"/>
      <c r="G15" s="472"/>
      <c r="H15" s="472"/>
      <c r="I15" s="472"/>
      <c r="J15" s="472"/>
      <c r="K15" s="472"/>
      <c r="L15" s="472"/>
      <c r="M15" s="472"/>
    </row>
    <row r="16" spans="1:13" x14ac:dyDescent="0.25">
      <c r="A16" s="323" t="s">
        <v>264</v>
      </c>
      <c r="B16" s="318">
        <v>16.347849607397801</v>
      </c>
      <c r="C16" s="318">
        <v>12.894573741121684</v>
      </c>
      <c r="D16" s="318">
        <v>14.108619796165142</v>
      </c>
      <c r="E16" s="318">
        <v>14.883122810891397</v>
      </c>
      <c r="F16" s="318">
        <v>18.106735699532379</v>
      </c>
      <c r="G16" s="318">
        <v>13.251695718262347</v>
      </c>
      <c r="H16" s="318">
        <v>14.723384325637708</v>
      </c>
      <c r="I16" s="318">
        <v>14.60288941105353</v>
      </c>
      <c r="J16" s="318">
        <v>19.612072269871302</v>
      </c>
      <c r="K16" s="318">
        <v>16.11985331714536</v>
      </c>
      <c r="L16" s="318">
        <v>13.567328518775051</v>
      </c>
      <c r="M16" s="318">
        <v>16.757262115628492</v>
      </c>
    </row>
    <row r="17" spans="1:13" x14ac:dyDescent="0.25">
      <c r="A17" s="323" t="s">
        <v>245</v>
      </c>
      <c r="B17" s="331">
        <v>67.539651806666257</v>
      </c>
      <c r="C17" s="331">
        <v>70.876656702199455</v>
      </c>
      <c r="D17" s="331">
        <v>71.367973743306266</v>
      </c>
      <c r="E17" s="331">
        <v>67.505051575343117</v>
      </c>
      <c r="F17" s="331">
        <v>65.564513790912443</v>
      </c>
      <c r="G17" s="331">
        <v>69.665827922612905</v>
      </c>
      <c r="H17" s="331">
        <v>70.239073136948477</v>
      </c>
      <c r="I17" s="331">
        <v>66.738810075449422</v>
      </c>
      <c r="J17" s="331">
        <v>64.949319403515986</v>
      </c>
      <c r="K17" s="331">
        <v>68.327135201857857</v>
      </c>
      <c r="L17" s="331">
        <v>71.482915172901187</v>
      </c>
      <c r="M17" s="331">
        <v>68.742192842095079</v>
      </c>
    </row>
    <row r="18" spans="1:13" ht="11.5" customHeight="1" x14ac:dyDescent="0.25">
      <c r="A18" s="323" t="s">
        <v>246</v>
      </c>
      <c r="B18" s="331">
        <v>3.1704041467609954</v>
      </c>
      <c r="C18" s="331">
        <v>3.5854663405491531</v>
      </c>
      <c r="D18" s="331">
        <v>2.9995163240628777</v>
      </c>
      <c r="E18" s="331">
        <v>3.2552373740255298</v>
      </c>
      <c r="F18" s="331">
        <v>3.249975286355169</v>
      </c>
      <c r="G18" s="331">
        <v>3.8794606468759896</v>
      </c>
      <c r="H18" s="331">
        <v>3.0631588212922072</v>
      </c>
      <c r="I18" s="331">
        <v>3.3993672454809372</v>
      </c>
      <c r="J18" s="331">
        <v>3.1550990306981364</v>
      </c>
      <c r="K18" s="331">
        <v>3.0249960018110107</v>
      </c>
      <c r="L18" s="331">
        <v>2.8346829895427907</v>
      </c>
      <c r="M18" s="331">
        <v>2.6380737747786762</v>
      </c>
    </row>
    <row r="19" spans="1:13" ht="13.5" customHeight="1" x14ac:dyDescent="0.25">
      <c r="A19" s="323" t="s">
        <v>247</v>
      </c>
      <c r="B19" s="331">
        <v>4.357819121626914</v>
      </c>
      <c r="C19" s="331">
        <v>2.7976410847260524</v>
      </c>
      <c r="D19" s="331">
        <v>3.2183796856106408</v>
      </c>
      <c r="E19" s="331">
        <v>4.0461877370646704</v>
      </c>
      <c r="F19" s="331">
        <v>4.0791311695474803</v>
      </c>
      <c r="G19" s="331">
        <v>2.600064718357447</v>
      </c>
      <c r="H19" s="331">
        <v>3.0908942946304458</v>
      </c>
      <c r="I19" s="331">
        <v>3.6079491839788336</v>
      </c>
      <c r="J19" s="331">
        <v>3.9867560431877487</v>
      </c>
      <c r="K19" s="331">
        <v>3.0225182508880488</v>
      </c>
      <c r="L19" s="331">
        <v>3.0154666129550796</v>
      </c>
      <c r="M19" s="331">
        <v>4.0518555210059555</v>
      </c>
    </row>
    <row r="20" spans="1:13" x14ac:dyDescent="0.25">
      <c r="A20" s="325" t="s">
        <v>87</v>
      </c>
      <c r="B20" s="331">
        <v>8.5842753175480269</v>
      </c>
      <c r="C20" s="331">
        <v>9.8456621314036532</v>
      </c>
      <c r="D20" s="331">
        <v>8.3055104508550706</v>
      </c>
      <c r="E20" s="331">
        <v>10.310400502675279</v>
      </c>
      <c r="F20" s="331">
        <v>8.9996440536525384</v>
      </c>
      <c r="G20" s="331">
        <v>10.602950993891302</v>
      </c>
      <c r="H20" s="331">
        <v>8.8834894214911717</v>
      </c>
      <c r="I20" s="331">
        <v>11.650984084037276</v>
      </c>
      <c r="J20" s="331">
        <v>8.2967532527268322</v>
      </c>
      <c r="K20" s="331">
        <v>9.5054972282977168</v>
      </c>
      <c r="L20" s="331">
        <v>9.099606705825888</v>
      </c>
      <c r="M20" s="331">
        <v>7.8106157464918029</v>
      </c>
    </row>
    <row r="21" spans="1:13" x14ac:dyDescent="0.25">
      <c r="A21" s="326" t="s">
        <v>16</v>
      </c>
      <c r="B21" s="332"/>
      <c r="C21" s="332"/>
      <c r="D21" s="332"/>
      <c r="E21" s="332"/>
      <c r="F21" s="332"/>
      <c r="G21" s="332"/>
      <c r="H21" s="332"/>
      <c r="I21" s="332"/>
      <c r="J21" s="332"/>
      <c r="K21" s="332"/>
      <c r="L21" s="332"/>
      <c r="M21" s="332"/>
    </row>
    <row r="22" spans="1:13" ht="16.5" customHeight="1" x14ac:dyDescent="0.25">
      <c r="A22" s="328" t="s">
        <v>265</v>
      </c>
      <c r="B22" s="332">
        <v>2.8089838753187086</v>
      </c>
      <c r="C22" s="332">
        <v>2.7277451874917062</v>
      </c>
      <c r="D22" s="332">
        <v>2.6641907065123509</v>
      </c>
      <c r="E22" s="332">
        <v>3.2224493712483668</v>
      </c>
      <c r="F22" s="332">
        <v>2.9130313739284497</v>
      </c>
      <c r="G22" s="332">
        <v>2.8740976858008489</v>
      </c>
      <c r="H22" s="332">
        <v>2.9359742375651243</v>
      </c>
      <c r="I22" s="332">
        <v>4.0109861428439499</v>
      </c>
      <c r="J22" s="332">
        <v>2.8745197187460709</v>
      </c>
      <c r="K22" s="332">
        <v>2.6972008172073045</v>
      </c>
      <c r="L22" s="332">
        <v>2.9239831977573534</v>
      </c>
      <c r="M22" s="332">
        <v>3.1199672196619788</v>
      </c>
    </row>
    <row r="23" spans="1:13" ht="22.5" customHeight="1" x14ac:dyDescent="0.25">
      <c r="A23" s="328" t="s">
        <v>266</v>
      </c>
      <c r="B23" s="332">
        <v>5.3582875756705564</v>
      </c>
      <c r="C23" s="332">
        <v>6.7450649284430062</v>
      </c>
      <c r="D23" s="332">
        <v>5.3037139402314732</v>
      </c>
      <c r="E23" s="332">
        <v>6.6564091468524627</v>
      </c>
      <c r="F23" s="332">
        <v>5.644456755662568</v>
      </c>
      <c r="G23" s="332">
        <v>7.3351447359211672</v>
      </c>
      <c r="H23" s="332">
        <v>5.6426574901555675</v>
      </c>
      <c r="I23" s="332">
        <v>7.2240386851234062</v>
      </c>
      <c r="J23" s="332">
        <v>5.0719693601258466</v>
      </c>
      <c r="K23" s="332">
        <v>6.5228482422609702</v>
      </c>
      <c r="L23" s="332">
        <v>5.9388159764269988</v>
      </c>
      <c r="M23" s="332">
        <v>4.4684389833600022</v>
      </c>
    </row>
    <row r="24" spans="1:13" ht="12" customHeight="1" x14ac:dyDescent="0.25">
      <c r="A24" s="328" t="s">
        <v>267</v>
      </c>
      <c r="B24" s="332">
        <v>0.36243549692386678</v>
      </c>
      <c r="C24" s="332">
        <v>0.33373944950409384</v>
      </c>
      <c r="D24" s="332">
        <v>0.30502677491794783</v>
      </c>
      <c r="E24" s="332">
        <v>0.39171474956264141</v>
      </c>
      <c r="F24" s="332">
        <v>0.38825747321407672</v>
      </c>
      <c r="G24" s="332">
        <v>0.35252986946790654</v>
      </c>
      <c r="H24" s="332">
        <v>0.273966687537472</v>
      </c>
      <c r="I24" s="332">
        <v>0.37595123986521384</v>
      </c>
      <c r="J24" s="332">
        <v>0.30265768404009674</v>
      </c>
      <c r="K24" s="332">
        <v>0.25441996977143877</v>
      </c>
      <c r="L24" s="332">
        <v>0.2037425097513644</v>
      </c>
      <c r="M24" s="332">
        <v>0.18391394815485254</v>
      </c>
    </row>
    <row r="25" spans="1:13" x14ac:dyDescent="0.25">
      <c r="A25" s="319" t="s">
        <v>11</v>
      </c>
      <c r="B25" s="320">
        <v>100</v>
      </c>
      <c r="C25" s="320">
        <v>100</v>
      </c>
      <c r="D25" s="320">
        <v>100</v>
      </c>
      <c r="E25" s="320">
        <v>100</v>
      </c>
      <c r="F25" s="320">
        <v>100</v>
      </c>
      <c r="G25" s="320">
        <v>100</v>
      </c>
      <c r="H25" s="320">
        <v>100</v>
      </c>
      <c r="I25" s="320">
        <v>100</v>
      </c>
      <c r="J25" s="320">
        <v>100</v>
      </c>
      <c r="K25" s="320">
        <v>100</v>
      </c>
      <c r="L25" s="320">
        <v>100</v>
      </c>
      <c r="M25" s="320">
        <v>100</v>
      </c>
    </row>
    <row r="26" spans="1:13" x14ac:dyDescent="0.25">
      <c r="A26" s="475" t="s">
        <v>268</v>
      </c>
      <c r="B26" s="475"/>
      <c r="C26" s="475"/>
      <c r="D26" s="475"/>
      <c r="E26" s="475"/>
      <c r="F26" s="475"/>
      <c r="G26" s="475"/>
      <c r="H26" s="475"/>
      <c r="I26" s="475"/>
      <c r="J26" s="475"/>
      <c r="K26" s="475"/>
      <c r="L26" s="475"/>
      <c r="M26" s="475"/>
    </row>
    <row r="27" spans="1:13" x14ac:dyDescent="0.25">
      <c r="A27" s="317" t="s">
        <v>264</v>
      </c>
      <c r="B27" s="321">
        <v>38131</v>
      </c>
      <c r="C27" s="321">
        <v>12209</v>
      </c>
      <c r="D27" s="321">
        <v>20897</v>
      </c>
      <c r="E27" s="321">
        <v>57394</v>
      </c>
      <c r="F27" s="321">
        <v>67483</v>
      </c>
      <c r="G27" s="321">
        <v>15061</v>
      </c>
      <c r="H27" s="321">
        <v>34886</v>
      </c>
      <c r="I27" s="321">
        <v>-1680</v>
      </c>
      <c r="J27" s="321">
        <v>-6701</v>
      </c>
      <c r="K27" s="321">
        <v>-135957</v>
      </c>
      <c r="L27" s="321">
        <v>-57967</v>
      </c>
      <c r="M27" s="321">
        <v>-12346</v>
      </c>
    </row>
    <row r="28" spans="1:13" x14ac:dyDescent="0.25">
      <c r="A28" s="323" t="s">
        <v>245</v>
      </c>
      <c r="B28" s="333">
        <v>203804</v>
      </c>
      <c r="C28" s="333">
        <v>153435</v>
      </c>
      <c r="D28" s="333">
        <v>59606</v>
      </c>
      <c r="E28" s="333">
        <v>56639</v>
      </c>
      <c r="F28" s="333">
        <v>14226</v>
      </c>
      <c r="G28" s="333">
        <v>-18336</v>
      </c>
      <c r="H28" s="333">
        <v>48861</v>
      </c>
      <c r="I28" s="333">
        <v>6209</v>
      </c>
      <c r="J28" s="333">
        <v>-182520</v>
      </c>
      <c r="K28" s="333">
        <v>-1006276</v>
      </c>
      <c r="L28" s="333">
        <v>-84593</v>
      </c>
      <c r="M28" s="333">
        <v>-237870</v>
      </c>
    </row>
    <row r="29" spans="1:13" x14ac:dyDescent="0.25">
      <c r="A29" s="323" t="s">
        <v>246</v>
      </c>
      <c r="B29" s="333">
        <v>16237</v>
      </c>
      <c r="C29" s="333">
        <v>7475</v>
      </c>
      <c r="D29" s="333">
        <v>8587</v>
      </c>
      <c r="E29" s="333">
        <v>9431</v>
      </c>
      <c r="F29" s="333">
        <v>5600</v>
      </c>
      <c r="G29" s="333">
        <v>10391</v>
      </c>
      <c r="H29" s="333">
        <v>5398</v>
      </c>
      <c r="I29" s="333">
        <v>5260</v>
      </c>
      <c r="J29" s="333">
        <v>-10727</v>
      </c>
      <c r="K29" s="333">
        <v>-69886</v>
      </c>
      <c r="L29" s="333">
        <v>-11718</v>
      </c>
      <c r="M29" s="333">
        <v>-32090</v>
      </c>
    </row>
    <row r="30" spans="1:13" x14ac:dyDescent="0.25">
      <c r="A30" s="323" t="s">
        <v>247</v>
      </c>
      <c r="B30" s="333">
        <v>4067</v>
      </c>
      <c r="C30" s="333">
        <v>563</v>
      </c>
      <c r="D30" s="333">
        <v>1289</v>
      </c>
      <c r="E30" s="333">
        <v>-3569</v>
      </c>
      <c r="F30" s="333">
        <v>-3412</v>
      </c>
      <c r="G30" s="333">
        <v>-5496</v>
      </c>
      <c r="H30" s="333">
        <v>-102</v>
      </c>
      <c r="I30" s="333">
        <v>-10375</v>
      </c>
      <c r="J30" s="333">
        <v>-12767</v>
      </c>
      <c r="K30" s="333">
        <v>-29167</v>
      </c>
      <c r="L30" s="333">
        <v>-7419</v>
      </c>
      <c r="M30" s="333">
        <v>-5095</v>
      </c>
    </row>
    <row r="31" spans="1:13" x14ac:dyDescent="0.25">
      <c r="A31" s="325" t="s">
        <v>87</v>
      </c>
      <c r="B31" s="333">
        <v>67731</v>
      </c>
      <c r="C31" s="333">
        <v>-8487</v>
      </c>
      <c r="D31" s="333">
        <v>15794</v>
      </c>
      <c r="E31" s="333">
        <v>22733</v>
      </c>
      <c r="F31" s="333">
        <v>20886</v>
      </c>
      <c r="G31" s="333">
        <v>26940</v>
      </c>
      <c r="H31" s="333">
        <v>27042</v>
      </c>
      <c r="I31" s="333">
        <v>40879</v>
      </c>
      <c r="J31" s="333">
        <v>-41188</v>
      </c>
      <c r="K31" s="333">
        <v>-169023</v>
      </c>
      <c r="L31" s="333">
        <v>-9029</v>
      </c>
      <c r="M31" s="333">
        <v>-138468</v>
      </c>
    </row>
    <row r="32" spans="1:13" ht="11.5" customHeight="1" x14ac:dyDescent="0.25">
      <c r="A32" s="326" t="s">
        <v>16</v>
      </c>
      <c r="B32" s="334"/>
      <c r="C32" s="334"/>
      <c r="D32" s="334"/>
      <c r="E32" s="334"/>
      <c r="F32" s="334"/>
      <c r="G32" s="334"/>
      <c r="H32" s="334"/>
      <c r="I32" s="334"/>
      <c r="J32" s="334"/>
      <c r="K32" s="334"/>
      <c r="L32" s="334"/>
      <c r="M32" s="334"/>
    </row>
    <row r="33" spans="1:13" ht="12" customHeight="1" x14ac:dyDescent="0.25">
      <c r="A33" s="328" t="s">
        <v>265</v>
      </c>
      <c r="B33" s="334">
        <v>8397</v>
      </c>
      <c r="C33" s="334">
        <v>9940</v>
      </c>
      <c r="D33" s="334">
        <v>8361</v>
      </c>
      <c r="E33" s="334">
        <v>5050</v>
      </c>
      <c r="F33" s="334">
        <v>5922</v>
      </c>
      <c r="G33" s="334">
        <v>5442</v>
      </c>
      <c r="H33" s="334">
        <v>11275</v>
      </c>
      <c r="I33" s="334">
        <v>22900</v>
      </c>
      <c r="J33" s="334">
        <v>-8401</v>
      </c>
      <c r="K33" s="334">
        <v>-43675</v>
      </c>
      <c r="L33" s="334">
        <v>-5353</v>
      </c>
      <c r="M33" s="334">
        <v>-37696</v>
      </c>
    </row>
    <row r="34" spans="1:13" ht="22.5" customHeight="1" x14ac:dyDescent="0.25">
      <c r="A34" s="328" t="s">
        <v>266</v>
      </c>
      <c r="B34" s="334">
        <v>60618</v>
      </c>
      <c r="C34" s="334">
        <v>-7728</v>
      </c>
      <c r="D34" s="334">
        <v>10518</v>
      </c>
      <c r="E34" s="334">
        <v>19064</v>
      </c>
      <c r="F34" s="334">
        <v>13807</v>
      </c>
      <c r="G34" s="334">
        <v>20727</v>
      </c>
      <c r="H34" s="334">
        <v>16361</v>
      </c>
      <c r="I34" s="334">
        <v>18232</v>
      </c>
      <c r="J34" s="334">
        <v>-29267</v>
      </c>
      <c r="K34" s="334">
        <v>-117873</v>
      </c>
      <c r="L34" s="334">
        <v>-1223</v>
      </c>
      <c r="M34" s="334">
        <v>-94518</v>
      </c>
    </row>
    <row r="35" spans="1:13" ht="12" customHeight="1" x14ac:dyDescent="0.25">
      <c r="A35" s="328" t="s">
        <v>267</v>
      </c>
      <c r="B35" s="334">
        <v>-1340</v>
      </c>
      <c r="C35" s="334">
        <v>-10745</v>
      </c>
      <c r="D35" s="334">
        <v>-3023</v>
      </c>
      <c r="E35" s="334">
        <v>-1444</v>
      </c>
      <c r="F35" s="334">
        <v>1118</v>
      </c>
      <c r="G35" s="334">
        <v>692</v>
      </c>
      <c r="H35" s="334">
        <v>-581</v>
      </c>
      <c r="I35" s="334">
        <v>-274</v>
      </c>
      <c r="J35" s="334">
        <v>-3219</v>
      </c>
      <c r="K35" s="334">
        <v>-6712</v>
      </c>
      <c r="L35" s="334">
        <v>-2462</v>
      </c>
      <c r="M35" s="334">
        <v>-6044</v>
      </c>
    </row>
    <row r="36" spans="1:13" x14ac:dyDescent="0.25">
      <c r="A36" s="319" t="s">
        <v>11</v>
      </c>
      <c r="B36" s="322">
        <v>329970</v>
      </c>
      <c r="C36" s="322">
        <v>165195</v>
      </c>
      <c r="D36" s="322">
        <v>106173</v>
      </c>
      <c r="E36" s="322">
        <v>142628</v>
      </c>
      <c r="F36" s="322">
        <v>104783</v>
      </c>
      <c r="G36" s="322">
        <v>28560</v>
      </c>
      <c r="H36" s="322">
        <v>116085</v>
      </c>
      <c r="I36" s="322">
        <v>40293</v>
      </c>
      <c r="J36" s="322">
        <v>-253903</v>
      </c>
      <c r="K36" s="322">
        <v>-1410309</v>
      </c>
      <c r="L36" s="322">
        <v>-170726</v>
      </c>
      <c r="M36" s="322">
        <v>-425869</v>
      </c>
    </row>
    <row r="37" spans="1:13" x14ac:dyDescent="0.25">
      <c r="A37" s="475" t="s">
        <v>269</v>
      </c>
      <c r="B37" s="475"/>
      <c r="C37" s="475"/>
      <c r="D37" s="472"/>
      <c r="E37" s="472"/>
      <c r="F37" s="472"/>
      <c r="G37" s="472"/>
      <c r="H37" s="472"/>
      <c r="I37" s="472"/>
      <c r="J37" s="472"/>
      <c r="K37" s="472"/>
      <c r="L37" s="472"/>
      <c r="M37" s="472"/>
    </row>
    <row r="38" spans="1:13" x14ac:dyDescent="0.25">
      <c r="A38" s="317" t="s">
        <v>264</v>
      </c>
      <c r="B38" s="318">
        <v>9.2384141259473189</v>
      </c>
      <c r="C38" s="318">
        <v>3.0913243396532168</v>
      </c>
      <c r="D38" s="318">
        <v>5.3930942997906977</v>
      </c>
      <c r="E38" s="318">
        <v>16.668554418064328</v>
      </c>
      <c r="F38" s="318">
        <v>14.967119489880787</v>
      </c>
      <c r="G38" s="318">
        <v>3.6991008294179339</v>
      </c>
      <c r="H38" s="318">
        <v>8.5426594249389041</v>
      </c>
      <c r="I38" s="318">
        <v>-0.41820277358053765</v>
      </c>
      <c r="J38" s="318">
        <v>-1.2927359083876395</v>
      </c>
      <c r="K38" s="318">
        <v>-32.200969176768183</v>
      </c>
      <c r="L38" s="318">
        <v>-13.077426341199297</v>
      </c>
      <c r="M38" s="318">
        <v>-3.0861990955881802</v>
      </c>
    </row>
    <row r="39" spans="1:13" x14ac:dyDescent="0.25">
      <c r="A39" s="323" t="s">
        <v>245</v>
      </c>
      <c r="B39" s="331">
        <v>12.285157132997176</v>
      </c>
      <c r="C39" s="331">
        <v>7.3606414482284528</v>
      </c>
      <c r="D39" s="331">
        <v>2.9711784820600755</v>
      </c>
      <c r="E39" s="331">
        <v>3.208228708149691</v>
      </c>
      <c r="F39" s="331">
        <v>0.7637099791759383</v>
      </c>
      <c r="G39" s="331">
        <v>-0.81931466401664377</v>
      </c>
      <c r="H39" s="331">
        <v>2.36529563654002</v>
      </c>
      <c r="I39" s="331">
        <v>0.34076664537218149</v>
      </c>
      <c r="J39" s="331">
        <v>-9.7241572210604819</v>
      </c>
      <c r="K39" s="331">
        <v>-45.335262782299047</v>
      </c>
      <c r="L39" s="331">
        <v>-4.0004123697689451</v>
      </c>
      <c r="M39" s="331">
        <v>-13.01061053658718</v>
      </c>
    </row>
    <row r="40" spans="1:13" x14ac:dyDescent="0.25">
      <c r="A40" s="323" t="s">
        <v>246</v>
      </c>
      <c r="B40" s="331">
        <v>22.803814446020532</v>
      </c>
      <c r="C40" s="331">
        <v>7.0693601165144031</v>
      </c>
      <c r="D40" s="331">
        <v>10.976046220313419</v>
      </c>
      <c r="E40" s="331">
        <v>12.024275496283453</v>
      </c>
      <c r="F40" s="331">
        <v>6.4043915827996347</v>
      </c>
      <c r="G40" s="331">
        <v>9.1782745797744081</v>
      </c>
      <c r="H40" s="331">
        <v>6.2173898020064264</v>
      </c>
      <c r="I40" s="331">
        <v>5.9865246289720471</v>
      </c>
      <c r="J40" s="331">
        <v>-11.529449699054171</v>
      </c>
      <c r="K40" s="331">
        <v>-56.540241416135395</v>
      </c>
      <c r="L40" s="331">
        <v>-12.7067090295926</v>
      </c>
      <c r="M40" s="331">
        <v>-34.459430436836911</v>
      </c>
    </row>
    <row r="41" spans="1:13" x14ac:dyDescent="0.25">
      <c r="A41" s="323" t="s">
        <v>247</v>
      </c>
      <c r="B41" s="331">
        <v>3.5023509756979729</v>
      </c>
      <c r="C41" s="331">
        <v>0.6414200104814638</v>
      </c>
      <c r="D41" s="331">
        <v>1.4031153733114177</v>
      </c>
      <c r="E41" s="331">
        <v>-3.1645120675285061</v>
      </c>
      <c r="F41" s="331">
        <v>-2.8388621254856932</v>
      </c>
      <c r="G41" s="331">
        <v>-6.22162853617397</v>
      </c>
      <c r="H41" s="331">
        <v>-0.10949375241530335</v>
      </c>
      <c r="I41" s="331">
        <v>-9.4997848241509715</v>
      </c>
      <c r="J41" s="331">
        <v>-10.932803548643996</v>
      </c>
      <c r="K41" s="331">
        <v>-35.208411293924506</v>
      </c>
      <c r="L41" s="331">
        <v>-7.9727899929073445</v>
      </c>
      <c r="M41" s="331">
        <v>-5.1548999372710904</v>
      </c>
    </row>
    <row r="42" spans="1:13" x14ac:dyDescent="0.25">
      <c r="A42" s="325" t="s">
        <v>87</v>
      </c>
      <c r="B42" s="331">
        <v>40.071824119651644</v>
      </c>
      <c r="C42" s="331">
        <v>-2.657427615078483</v>
      </c>
      <c r="D42" s="331">
        <v>7.0317752182681907</v>
      </c>
      <c r="E42" s="331">
        <v>8.89533222987858</v>
      </c>
      <c r="F42" s="331">
        <v>8.8217777871639456</v>
      </c>
      <c r="G42" s="331">
        <v>8.6656673593196132</v>
      </c>
      <c r="H42" s="331">
        <v>11.248611706176712</v>
      </c>
      <c r="I42" s="331">
        <v>14.689141699066454</v>
      </c>
      <c r="J42" s="331">
        <v>-15.986585985926153</v>
      </c>
      <c r="K42" s="331">
        <v>-50.033153554238616</v>
      </c>
      <c r="L42" s="331">
        <v>-3.3760212380115542</v>
      </c>
      <c r="M42" s="331">
        <v>-43.383368893985391</v>
      </c>
    </row>
    <row r="43" spans="1:13" x14ac:dyDescent="0.25">
      <c r="A43" s="326" t="s">
        <v>16</v>
      </c>
      <c r="B43" s="332"/>
      <c r="C43" s="332"/>
      <c r="D43" s="332"/>
      <c r="E43" s="332"/>
      <c r="F43" s="332"/>
      <c r="G43" s="332"/>
      <c r="H43" s="332"/>
      <c r="I43" s="332"/>
      <c r="J43" s="332"/>
      <c r="K43" s="332"/>
      <c r="L43" s="332"/>
      <c r="M43" s="332"/>
    </row>
    <row r="44" spans="1:13" ht="12" customHeight="1" x14ac:dyDescent="0.25">
      <c r="A44" s="328" t="s">
        <v>265</v>
      </c>
      <c r="B44" s="332">
        <v>12.156351791530945</v>
      </c>
      <c r="C44" s="332">
        <v>13.046331539572122</v>
      </c>
      <c r="D44" s="332">
        <v>12.160747011082991</v>
      </c>
      <c r="E44" s="332">
        <v>6.1638735978713282</v>
      </c>
      <c r="F44" s="332">
        <v>7.6440520446096656</v>
      </c>
      <c r="G44" s="332">
        <v>6.3183559735283872</v>
      </c>
      <c r="H44" s="332">
        <v>14.621020553718472</v>
      </c>
      <c r="I44" s="332">
        <v>26.328194161809172</v>
      </c>
      <c r="J44" s="332">
        <v>-10.073866225387917</v>
      </c>
      <c r="K44" s="332">
        <v>-47.694710173415459</v>
      </c>
      <c r="L44" s="332">
        <v>-6.05611494512954</v>
      </c>
      <c r="M44" s="332">
        <v>-34.306828420353298</v>
      </c>
    </row>
    <row r="45" spans="1:13" ht="25" customHeight="1" x14ac:dyDescent="0.25">
      <c r="A45" s="328" t="s">
        <v>266</v>
      </c>
      <c r="B45" s="332">
        <v>69.544766187875723</v>
      </c>
      <c r="C45" s="332">
        <v>-3.5014748059644689</v>
      </c>
      <c r="D45" s="332">
        <v>7.3553476272395422</v>
      </c>
      <c r="E45" s="332">
        <v>11.870263942765702</v>
      </c>
      <c r="F45" s="332">
        <v>9.3428157691735123</v>
      </c>
      <c r="G45" s="332">
        <v>9.7319454030679076</v>
      </c>
      <c r="H45" s="332">
        <v>10.657521040152167</v>
      </c>
      <c r="I45" s="332">
        <v>10.147662063706745</v>
      </c>
      <c r="J45" s="332">
        <v>-18.112000198033282</v>
      </c>
      <c r="K45" s="332">
        <v>-50.436445790865449</v>
      </c>
      <c r="L45" s="332">
        <v>-0.71993265715782595</v>
      </c>
      <c r="M45" s="332">
        <v>-47.760726431159327</v>
      </c>
    </row>
    <row r="46" spans="1:13" ht="12" customHeight="1" x14ac:dyDescent="0.25">
      <c r="A46" s="328" t="s">
        <v>267</v>
      </c>
      <c r="B46" s="332">
        <v>-11.82074805928017</v>
      </c>
      <c r="C46" s="332">
        <v>-50.486303622609597</v>
      </c>
      <c r="D46" s="332">
        <v>-25.506243671954099</v>
      </c>
      <c r="E46" s="332">
        <v>-12.016310227178165</v>
      </c>
      <c r="F46" s="332">
        <v>11.184473789515806</v>
      </c>
      <c r="G46" s="332">
        <v>6.5667109508445618</v>
      </c>
      <c r="H46" s="332">
        <v>-6.5805867029108622</v>
      </c>
      <c r="I46" s="332">
        <v>-2.5915066679277405</v>
      </c>
      <c r="J46" s="332">
        <v>-28.963469497930539</v>
      </c>
      <c r="K46" s="332">
        <v>-59.768477292965272</v>
      </c>
      <c r="L46" s="332">
        <v>-29.849660523763337</v>
      </c>
      <c r="M46" s="332">
        <v>-58.68530925332557</v>
      </c>
    </row>
    <row r="47" spans="1:13" x14ac:dyDescent="0.25">
      <c r="A47" s="319" t="s">
        <v>11</v>
      </c>
      <c r="B47" s="320">
        <v>13.589985000234758</v>
      </c>
      <c r="C47" s="320">
        <v>5.5205627134186486</v>
      </c>
      <c r="D47" s="320">
        <v>3.8077671664765287</v>
      </c>
      <c r="E47" s="320">
        <v>5.5789683672790851</v>
      </c>
      <c r="F47" s="320">
        <v>3.7992275584407298</v>
      </c>
      <c r="G47" s="320">
        <v>0.90449788174576962</v>
      </c>
      <c r="H47" s="320">
        <v>4.0105372257730174</v>
      </c>
      <c r="I47" s="320">
        <v>1.4927988654239581</v>
      </c>
      <c r="J47" s="320">
        <v>-8.8690721746715013</v>
      </c>
      <c r="K47" s="320">
        <v>-44.26424925920707</v>
      </c>
      <c r="L47" s="320">
        <v>-5.6708579893940882</v>
      </c>
      <c r="M47" s="320">
        <v>-15.545779063031242</v>
      </c>
    </row>
    <row r="48" spans="1:13" x14ac:dyDescent="0.35">
      <c r="A48" s="473" t="s">
        <v>205</v>
      </c>
      <c r="B48" s="473"/>
      <c r="C48" s="473"/>
      <c r="D48" s="473"/>
      <c r="E48" s="473"/>
      <c r="F48" s="473"/>
      <c r="G48" s="473"/>
      <c r="H48" s="473"/>
      <c r="I48" s="473"/>
      <c r="J48" s="473"/>
      <c r="K48" s="473"/>
      <c r="L48" s="473"/>
      <c r="M48" s="473"/>
    </row>
    <row r="49" spans="1:13" x14ac:dyDescent="0.35">
      <c r="A49" s="474" t="s">
        <v>248</v>
      </c>
      <c r="B49" s="474"/>
      <c r="C49" s="474"/>
      <c r="D49" s="474"/>
      <c r="E49" s="474"/>
      <c r="F49" s="474"/>
      <c r="G49" s="474"/>
      <c r="H49" s="474"/>
      <c r="I49" s="474"/>
      <c r="J49" s="474"/>
      <c r="K49" s="474"/>
      <c r="L49" s="474"/>
      <c r="M49" s="474"/>
    </row>
    <row r="50" spans="1:13" x14ac:dyDescent="0.35">
      <c r="A50" s="474"/>
      <c r="B50" s="474"/>
      <c r="C50" s="474"/>
      <c r="D50" s="474"/>
      <c r="E50" s="474"/>
      <c r="F50" s="474"/>
      <c r="G50" s="474"/>
      <c r="H50" s="474"/>
      <c r="I50" s="474"/>
      <c r="J50" s="474"/>
      <c r="K50" s="474"/>
      <c r="L50" s="474"/>
      <c r="M50" s="474"/>
    </row>
    <row r="51" spans="1:13" x14ac:dyDescent="0.35">
      <c r="A51" s="229"/>
      <c r="B51" s="229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</row>
    <row r="52" spans="1:13" x14ac:dyDescent="0.35">
      <c r="A52" s="468" t="s">
        <v>3</v>
      </c>
      <c r="B52" s="468"/>
      <c r="C52" s="468"/>
      <c r="D52" s="468"/>
      <c r="E52" s="468"/>
      <c r="F52" s="468"/>
      <c r="G52" s="468"/>
      <c r="H52" s="468"/>
      <c r="I52" s="468"/>
      <c r="J52" s="468"/>
      <c r="K52" s="468"/>
      <c r="L52" s="468"/>
      <c r="M52" s="468"/>
    </row>
  </sheetData>
  <mergeCells count="12">
    <mergeCell ref="A52:M52"/>
    <mergeCell ref="A1:M1"/>
    <mergeCell ref="A2:A3"/>
    <mergeCell ref="B2:E2"/>
    <mergeCell ref="F2:I2"/>
    <mergeCell ref="J2:M2"/>
    <mergeCell ref="A4:M4"/>
    <mergeCell ref="A48:M48"/>
    <mergeCell ref="A49:M50"/>
    <mergeCell ref="A15:M15"/>
    <mergeCell ref="A26:M26"/>
    <mergeCell ref="A37:M37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9"/>
  <dimension ref="A1:K18"/>
  <sheetViews>
    <sheetView view="pageBreakPreview" zoomScaleNormal="100" zoomScaleSheetLayoutView="100" workbookViewId="0">
      <selection activeCell="G23" sqref="G23"/>
    </sheetView>
  </sheetViews>
  <sheetFormatPr defaultColWidth="9.1796875" defaultRowHeight="14.5" x14ac:dyDescent="0.35"/>
  <sheetData>
    <row r="1" spans="1:11" ht="31" customHeight="1" x14ac:dyDescent="0.35">
      <c r="A1" s="457" t="s">
        <v>302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</row>
    <row r="2" spans="1:11" ht="26.15" customHeight="1" x14ac:dyDescent="0.35">
      <c r="A2" s="476" t="s">
        <v>228</v>
      </c>
      <c r="B2" s="476"/>
      <c r="C2" s="458" t="s">
        <v>0</v>
      </c>
      <c r="D2" s="458"/>
      <c r="E2" s="458"/>
      <c r="F2" s="462" t="s">
        <v>240</v>
      </c>
      <c r="G2" s="462"/>
      <c r="H2" s="462"/>
      <c r="I2" s="462"/>
      <c r="J2" s="462"/>
      <c r="K2" s="462"/>
    </row>
    <row r="3" spans="1:11" ht="26.15" customHeight="1" x14ac:dyDescent="0.35">
      <c r="A3" s="477"/>
      <c r="B3" s="477"/>
      <c r="C3" s="460"/>
      <c r="D3" s="460"/>
      <c r="E3" s="460"/>
      <c r="F3" s="462" t="s">
        <v>241</v>
      </c>
      <c r="G3" s="462"/>
      <c r="H3" s="462"/>
      <c r="I3" s="462" t="s">
        <v>242</v>
      </c>
      <c r="J3" s="462"/>
      <c r="K3" s="462"/>
    </row>
    <row r="4" spans="1:11" ht="23" x14ac:dyDescent="0.35">
      <c r="A4" s="478"/>
      <c r="B4" s="478"/>
      <c r="C4" s="230" t="s">
        <v>1</v>
      </c>
      <c r="D4" s="230" t="s">
        <v>2</v>
      </c>
      <c r="E4" s="231" t="s">
        <v>251</v>
      </c>
      <c r="F4" s="253" t="s">
        <v>1</v>
      </c>
      <c r="G4" s="253" t="s">
        <v>2</v>
      </c>
      <c r="H4" s="254" t="s">
        <v>251</v>
      </c>
      <c r="I4" s="230" t="s">
        <v>1</v>
      </c>
      <c r="J4" s="230" t="s">
        <v>2</v>
      </c>
      <c r="K4" s="231" t="s">
        <v>251</v>
      </c>
    </row>
    <row r="5" spans="1:11" x14ac:dyDescent="0.35">
      <c r="A5" s="458">
        <v>2018</v>
      </c>
      <c r="B5" s="214" t="s">
        <v>232</v>
      </c>
      <c r="C5" s="335">
        <v>62243</v>
      </c>
      <c r="D5" s="335">
        <v>41825</v>
      </c>
      <c r="E5" s="335">
        <v>104068</v>
      </c>
      <c r="F5" s="335">
        <v>26808</v>
      </c>
      <c r="G5" s="335">
        <v>19178</v>
      </c>
      <c r="H5" s="335">
        <v>45986</v>
      </c>
      <c r="I5" s="337">
        <v>75.65401439254974</v>
      </c>
      <c r="J5" s="337">
        <v>84.682297876098374</v>
      </c>
      <c r="K5" s="337">
        <v>79.174270858441503</v>
      </c>
    </row>
    <row r="6" spans="1:11" x14ac:dyDescent="0.35">
      <c r="A6" s="459"/>
      <c r="B6" s="216" t="s">
        <v>233</v>
      </c>
      <c r="C6" s="414">
        <v>67915</v>
      </c>
      <c r="D6" s="414">
        <v>42664</v>
      </c>
      <c r="E6" s="414">
        <v>110579</v>
      </c>
      <c r="F6" s="414">
        <v>22362</v>
      </c>
      <c r="G6" s="414">
        <v>14763</v>
      </c>
      <c r="H6" s="414">
        <v>37125</v>
      </c>
      <c r="I6" s="415">
        <v>49.090070906416699</v>
      </c>
      <c r="J6" s="415">
        <v>52.912082004229241</v>
      </c>
      <c r="K6" s="415">
        <v>50.541835706700788</v>
      </c>
    </row>
    <row r="7" spans="1:11" x14ac:dyDescent="0.35">
      <c r="A7" s="459"/>
      <c r="B7" s="216" t="s">
        <v>234</v>
      </c>
      <c r="C7" s="414">
        <v>78120</v>
      </c>
      <c r="D7" s="414">
        <v>53160</v>
      </c>
      <c r="E7" s="414">
        <v>131280</v>
      </c>
      <c r="F7" s="414">
        <v>33334</v>
      </c>
      <c r="G7" s="414">
        <v>24041</v>
      </c>
      <c r="H7" s="414">
        <v>57375</v>
      </c>
      <c r="I7" s="415">
        <v>74.429509221631761</v>
      </c>
      <c r="J7" s="415">
        <v>82.561214327415087</v>
      </c>
      <c r="K7" s="415">
        <v>77.633448345849402</v>
      </c>
    </row>
    <row r="8" spans="1:11" x14ac:dyDescent="0.35">
      <c r="A8" s="460"/>
      <c r="B8" s="219" t="s">
        <v>235</v>
      </c>
      <c r="C8" s="336">
        <v>136694</v>
      </c>
      <c r="D8" s="336">
        <v>93334</v>
      </c>
      <c r="E8" s="336">
        <v>230028</v>
      </c>
      <c r="F8" s="414">
        <v>75062</v>
      </c>
      <c r="G8" s="414">
        <v>54511</v>
      </c>
      <c r="H8" s="414">
        <v>129573</v>
      </c>
      <c r="I8" s="338">
        <v>121.7906282450675</v>
      </c>
      <c r="J8" s="338">
        <v>140.40903588079232</v>
      </c>
      <c r="K8" s="338">
        <v>128.98611318500821</v>
      </c>
    </row>
    <row r="9" spans="1:11" x14ac:dyDescent="0.35">
      <c r="A9" s="458">
        <v>2019</v>
      </c>
      <c r="B9" s="216" t="s">
        <v>232</v>
      </c>
      <c r="C9" s="414">
        <v>89888</v>
      </c>
      <c r="D9" s="414">
        <v>63498</v>
      </c>
      <c r="E9" s="414">
        <v>153386</v>
      </c>
      <c r="F9" s="335">
        <v>27645</v>
      </c>
      <c r="G9" s="335">
        <v>21673</v>
      </c>
      <c r="H9" s="335">
        <v>49318</v>
      </c>
      <c r="I9" s="415">
        <v>44.414632970775827</v>
      </c>
      <c r="J9" s="415">
        <v>51.818290496114763</v>
      </c>
      <c r="K9" s="415">
        <v>47.390167967098435</v>
      </c>
    </row>
    <row r="10" spans="1:11" x14ac:dyDescent="0.35">
      <c r="A10" s="459"/>
      <c r="B10" s="216" t="s">
        <v>233</v>
      </c>
      <c r="C10" s="414">
        <v>96180</v>
      </c>
      <c r="D10" s="414">
        <v>66082</v>
      </c>
      <c r="E10" s="414">
        <v>162262</v>
      </c>
      <c r="F10" s="414">
        <v>28265</v>
      </c>
      <c r="G10" s="414">
        <v>23418</v>
      </c>
      <c r="H10" s="414">
        <v>51683</v>
      </c>
      <c r="I10" s="415">
        <v>41.618199219612748</v>
      </c>
      <c r="J10" s="415">
        <v>54.889368085505339</v>
      </c>
      <c r="K10" s="415">
        <v>46.738530824116694</v>
      </c>
    </row>
    <row r="11" spans="1:11" x14ac:dyDescent="0.35">
      <c r="A11" s="459"/>
      <c r="B11" s="216" t="s">
        <v>234</v>
      </c>
      <c r="C11" s="414">
        <v>91246</v>
      </c>
      <c r="D11" s="414">
        <v>63673</v>
      </c>
      <c r="E11" s="414">
        <v>154919</v>
      </c>
      <c r="F11" s="414">
        <v>13126</v>
      </c>
      <c r="G11" s="414">
        <v>10513</v>
      </c>
      <c r="H11" s="414">
        <v>23639</v>
      </c>
      <c r="I11" s="415">
        <v>16.802355350742449</v>
      </c>
      <c r="J11" s="415">
        <v>19.776147479307753</v>
      </c>
      <c r="K11" s="415">
        <v>18.006550883607556</v>
      </c>
    </row>
    <row r="12" spans="1:11" x14ac:dyDescent="0.35">
      <c r="A12" s="460"/>
      <c r="B12" s="216" t="s">
        <v>235</v>
      </c>
      <c r="C12" s="414">
        <v>104051</v>
      </c>
      <c r="D12" s="414">
        <v>72239</v>
      </c>
      <c r="E12" s="414">
        <v>176290</v>
      </c>
      <c r="F12" s="336">
        <v>-32643</v>
      </c>
      <c r="G12" s="336">
        <v>-21095</v>
      </c>
      <c r="H12" s="336">
        <v>-53738</v>
      </c>
      <c r="I12" s="415">
        <v>-23.880345882043102</v>
      </c>
      <c r="J12" s="415">
        <v>-22.601624274112329</v>
      </c>
      <c r="K12" s="415">
        <v>-23.361503816926636</v>
      </c>
    </row>
    <row r="13" spans="1:11" x14ac:dyDescent="0.35">
      <c r="A13" s="458">
        <v>2020</v>
      </c>
      <c r="B13" s="214" t="s">
        <v>232</v>
      </c>
      <c r="C13" s="335">
        <v>74231</v>
      </c>
      <c r="D13" s="335">
        <v>52409</v>
      </c>
      <c r="E13" s="335">
        <v>126640</v>
      </c>
      <c r="F13" s="414">
        <v>-15657</v>
      </c>
      <c r="G13" s="414">
        <v>-11089</v>
      </c>
      <c r="H13" s="414">
        <v>-26746</v>
      </c>
      <c r="I13" s="337">
        <v>-17.418342826628695</v>
      </c>
      <c r="J13" s="337">
        <v>-17.463542158808153</v>
      </c>
      <c r="K13" s="337">
        <v>-17.437054229199536</v>
      </c>
    </row>
    <row r="14" spans="1:11" x14ac:dyDescent="0.35">
      <c r="A14" s="459"/>
      <c r="B14" s="216" t="s">
        <v>233</v>
      </c>
      <c r="C14" s="414">
        <v>59921</v>
      </c>
      <c r="D14" s="414">
        <v>39623</v>
      </c>
      <c r="E14" s="414">
        <v>99544</v>
      </c>
      <c r="F14" s="414">
        <v>-36259</v>
      </c>
      <c r="G14" s="414">
        <v>-26459</v>
      </c>
      <c r="H14" s="414">
        <v>-62718</v>
      </c>
      <c r="I14" s="415">
        <v>-37.699105843210646</v>
      </c>
      <c r="J14" s="415">
        <v>-40.039647710420383</v>
      </c>
      <c r="K14" s="415">
        <v>-38.652303065412731</v>
      </c>
    </row>
    <row r="15" spans="1:11" x14ac:dyDescent="0.35">
      <c r="A15" s="459"/>
      <c r="B15" s="216" t="s">
        <v>234</v>
      </c>
      <c r="C15" s="414">
        <v>67584</v>
      </c>
      <c r="D15" s="414">
        <v>44360</v>
      </c>
      <c r="E15" s="414">
        <v>111944</v>
      </c>
      <c r="F15" s="414">
        <v>-23662</v>
      </c>
      <c r="G15" s="414">
        <v>-19313</v>
      </c>
      <c r="H15" s="414">
        <v>-42975</v>
      </c>
      <c r="I15" s="415">
        <v>-25.932095653508096</v>
      </c>
      <c r="J15" s="415">
        <v>-30.331537700438176</v>
      </c>
      <c r="K15" s="415">
        <v>-27.740302997050069</v>
      </c>
    </row>
    <row r="16" spans="1:11" x14ac:dyDescent="0.35">
      <c r="A16" s="460"/>
      <c r="B16" s="219" t="s">
        <v>235</v>
      </c>
      <c r="C16" s="336">
        <v>108835</v>
      </c>
      <c r="D16" s="336">
        <v>66827</v>
      </c>
      <c r="E16" s="336">
        <v>175662</v>
      </c>
      <c r="F16" s="336">
        <v>4784</v>
      </c>
      <c r="G16" s="336">
        <v>-5412</v>
      </c>
      <c r="H16" s="336">
        <v>-628</v>
      </c>
      <c r="I16" s="338">
        <v>4.5977453364215624</v>
      </c>
      <c r="J16" s="338">
        <v>-7.4917980592200895</v>
      </c>
      <c r="K16" s="338">
        <v>-0.35623120993817003</v>
      </c>
    </row>
    <row r="17" spans="1:11" x14ac:dyDescent="0.35">
      <c r="A17" s="30"/>
      <c r="B17" s="30"/>
      <c r="C17" s="30"/>
      <c r="D17" s="30"/>
      <c r="E17" s="30"/>
      <c r="F17" s="30"/>
      <c r="G17" s="30"/>
      <c r="H17" s="30"/>
      <c r="I17" s="30"/>
      <c r="J17" s="232"/>
      <c r="K17" s="232"/>
    </row>
    <row r="18" spans="1:11" x14ac:dyDescent="0.35">
      <c r="A18" s="468" t="s">
        <v>3</v>
      </c>
      <c r="B18" s="468"/>
      <c r="C18" s="468"/>
      <c r="D18" s="468"/>
      <c r="E18" s="468"/>
      <c r="F18" s="468"/>
      <c r="G18" s="468"/>
      <c r="H18" s="468"/>
      <c r="I18" s="468"/>
      <c r="J18" s="468"/>
      <c r="K18" s="468"/>
    </row>
  </sheetData>
  <mergeCells count="10">
    <mergeCell ref="A5:A8"/>
    <mergeCell ref="A9:A12"/>
    <mergeCell ref="A13:A16"/>
    <mergeCell ref="A18:K18"/>
    <mergeCell ref="A1:K1"/>
    <mergeCell ref="A2:B4"/>
    <mergeCell ref="C2:E3"/>
    <mergeCell ref="F2:K2"/>
    <mergeCell ref="F3:H3"/>
    <mergeCell ref="I3:K3"/>
  </mergeCells>
  <pageMargins left="0.7" right="0.7" top="0.75" bottom="0.75" header="0.3" footer="0.3"/>
  <pageSetup paperSize="9" scale="8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C46FF6C553CD49850EB4639E9D644D" ma:contentTypeVersion="2" ma:contentTypeDescription="Creare un nuovo documento." ma:contentTypeScope="" ma:versionID="b014d28f75eb093b9c1f59d5be4b8f5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6aaf386165318af9f58e0ca25ed71a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F4A5B-424C-4FCD-BF96-E30367BA613C}"/>
</file>

<file path=customXml/itemProps2.xml><?xml version="1.0" encoding="utf-8"?>
<ds:datastoreItem xmlns:ds="http://schemas.openxmlformats.org/officeDocument/2006/customXml" ds:itemID="{C74DEC83-B442-4A6C-9C47-AEB0F1C6A451}">
  <ds:schemaRefs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sharepoint/v3/field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B19DD15-6861-4336-9BBF-7609851B77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61</vt:i4>
      </vt:variant>
      <vt:variant>
        <vt:lpstr>Intervalli denominati</vt:lpstr>
      </vt:variant>
      <vt:variant>
        <vt:i4>45</vt:i4>
      </vt:variant>
    </vt:vector>
  </HeadingPairs>
  <TitlesOfParts>
    <vt:vector size="106" baseType="lpstr">
      <vt:lpstr>Copertina</vt:lpstr>
      <vt:lpstr>Indice tabelle</vt:lpstr>
      <vt:lpstr>Capitolo 1</vt:lpstr>
      <vt:lpstr>Tabella 1.1</vt:lpstr>
      <vt:lpstr>Tabella 1.2</vt:lpstr>
      <vt:lpstr>Tabella 1.3</vt:lpstr>
      <vt:lpstr>Tabella 1.4</vt:lpstr>
      <vt:lpstr>Tabella 1.5</vt:lpstr>
      <vt:lpstr>Tabella 1.6</vt:lpstr>
      <vt:lpstr>Tabella 1.7</vt:lpstr>
      <vt:lpstr>Tabella 1.8</vt:lpstr>
      <vt:lpstr>Tabella 1.9 </vt:lpstr>
      <vt:lpstr>Tabella 1.10</vt:lpstr>
      <vt:lpstr>Tabella 1.11</vt:lpstr>
      <vt:lpstr>Tabella 1.12</vt:lpstr>
      <vt:lpstr>Capitolo 2</vt:lpstr>
      <vt:lpstr>Tabella 2.1</vt:lpstr>
      <vt:lpstr>Tabella 2.2</vt:lpstr>
      <vt:lpstr>Tabella 2.3</vt:lpstr>
      <vt:lpstr>Tabella 2.4 </vt:lpstr>
      <vt:lpstr>Tabella 2.5</vt:lpstr>
      <vt:lpstr>Tabella 2.6 </vt:lpstr>
      <vt:lpstr>Tabella 2.7</vt:lpstr>
      <vt:lpstr>Capitolo 3</vt:lpstr>
      <vt:lpstr>Tabella 3.1</vt:lpstr>
      <vt:lpstr>Tabella 3.2</vt:lpstr>
      <vt:lpstr>Tabella 3.3</vt:lpstr>
      <vt:lpstr>Tabella 3.4</vt:lpstr>
      <vt:lpstr>Tabella 3.5</vt:lpstr>
      <vt:lpstr>Tabella 3.6</vt:lpstr>
      <vt:lpstr>Capitolo 4</vt:lpstr>
      <vt:lpstr>Tabella 4.1</vt:lpstr>
      <vt:lpstr>Tabella 4.2</vt:lpstr>
      <vt:lpstr>Tabella 4.3</vt:lpstr>
      <vt:lpstr>Tabella 4.4</vt:lpstr>
      <vt:lpstr>Tabella 4.5</vt:lpstr>
      <vt:lpstr>Tabella 4.6</vt:lpstr>
      <vt:lpstr>Tabella 4.7</vt:lpstr>
      <vt:lpstr>Capitolo 5</vt:lpstr>
      <vt:lpstr>Tabella 5.1</vt:lpstr>
      <vt:lpstr>Tabella 5.2 </vt:lpstr>
      <vt:lpstr>Tabella 5.3</vt:lpstr>
      <vt:lpstr>Tabella 5.4</vt:lpstr>
      <vt:lpstr>Tabella 5.5</vt:lpstr>
      <vt:lpstr>Tabella 5.6</vt:lpstr>
      <vt:lpstr>Tabella 5.7</vt:lpstr>
      <vt:lpstr>Tabella 5.8</vt:lpstr>
      <vt:lpstr>Tabella 5.9</vt:lpstr>
      <vt:lpstr>Capitolo 6</vt:lpstr>
      <vt:lpstr>Tabella 6.1</vt:lpstr>
      <vt:lpstr>Tabella 6.2</vt:lpstr>
      <vt:lpstr>Tabella 6.3</vt:lpstr>
      <vt:lpstr>Tabella 6.4</vt:lpstr>
      <vt:lpstr>Tabella 6.5</vt:lpstr>
      <vt:lpstr>Capitolo 7</vt:lpstr>
      <vt:lpstr>Tabella 7.1</vt:lpstr>
      <vt:lpstr>Tabella 7.2</vt:lpstr>
      <vt:lpstr>Tabella 7.3</vt:lpstr>
      <vt:lpstr>Tabella 7.4</vt:lpstr>
      <vt:lpstr>Tabella 7.5</vt:lpstr>
      <vt:lpstr>Tabella 7.6</vt:lpstr>
      <vt:lpstr>'Indice tabelle'!Area_stampa</vt:lpstr>
      <vt:lpstr>'Tabella 1.1'!Area_stampa</vt:lpstr>
      <vt:lpstr>'Tabella 1.10'!Area_stampa</vt:lpstr>
      <vt:lpstr>'Tabella 1.11'!Area_stampa</vt:lpstr>
      <vt:lpstr>'Tabella 1.12'!Area_stampa</vt:lpstr>
      <vt:lpstr>'Tabella 1.2'!Area_stampa</vt:lpstr>
      <vt:lpstr>'Tabella 1.3'!Area_stampa</vt:lpstr>
      <vt:lpstr>'Tabella 1.4'!Area_stampa</vt:lpstr>
      <vt:lpstr>'Tabella 1.5'!Area_stampa</vt:lpstr>
      <vt:lpstr>'Tabella 1.7'!Area_stampa</vt:lpstr>
      <vt:lpstr>'Tabella 1.8'!Area_stampa</vt:lpstr>
      <vt:lpstr>'Tabella 1.9 '!Area_stampa</vt:lpstr>
      <vt:lpstr>'Tabella 2.1'!Area_stampa</vt:lpstr>
      <vt:lpstr>'Tabella 2.2'!Area_stampa</vt:lpstr>
      <vt:lpstr>'Tabella 2.3'!Area_stampa</vt:lpstr>
      <vt:lpstr>'Tabella 2.4 '!Area_stampa</vt:lpstr>
      <vt:lpstr>'Tabella 2.5'!Area_stampa</vt:lpstr>
      <vt:lpstr>'Tabella 2.6 '!Area_stampa</vt:lpstr>
      <vt:lpstr>'Tabella 2.7'!Area_stampa</vt:lpstr>
      <vt:lpstr>'Tabella 3.1'!Area_stampa</vt:lpstr>
      <vt:lpstr>'Tabella 3.2'!Area_stampa</vt:lpstr>
      <vt:lpstr>'Tabella 3.3'!Area_stampa</vt:lpstr>
      <vt:lpstr>'Tabella 3.4'!Area_stampa</vt:lpstr>
      <vt:lpstr>'Tabella 3.5'!Area_stampa</vt:lpstr>
      <vt:lpstr>'Tabella 3.6'!Area_stampa</vt:lpstr>
      <vt:lpstr>'Tabella 4.1'!Area_stampa</vt:lpstr>
      <vt:lpstr>'Tabella 4.2'!Area_stampa</vt:lpstr>
      <vt:lpstr>'Tabella 4.3'!Area_stampa</vt:lpstr>
      <vt:lpstr>'Tabella 4.4'!Area_stampa</vt:lpstr>
      <vt:lpstr>'Tabella 4.5'!Area_stampa</vt:lpstr>
      <vt:lpstr>'Tabella 4.6'!Area_stampa</vt:lpstr>
      <vt:lpstr>'Tabella 4.7'!Area_stampa</vt:lpstr>
      <vt:lpstr>'Tabella 5.1'!Area_stampa</vt:lpstr>
      <vt:lpstr>'Tabella 5.2 '!Area_stampa</vt:lpstr>
      <vt:lpstr>'Tabella 5.3'!Area_stampa</vt:lpstr>
      <vt:lpstr>'Tabella 5.5'!Area_stampa</vt:lpstr>
      <vt:lpstr>'Tabella 5.6'!Area_stampa</vt:lpstr>
      <vt:lpstr>'Tabella 5.7'!Area_stampa</vt:lpstr>
      <vt:lpstr>'Tabella 5.8'!Area_stampa</vt:lpstr>
      <vt:lpstr>'Tabella 5.9'!Area_stampa</vt:lpstr>
      <vt:lpstr>'Tabella 6.1'!Area_stampa</vt:lpstr>
      <vt:lpstr>'Tabella 6.2'!Area_stampa</vt:lpstr>
      <vt:lpstr>'Tabella 6.3'!Area_stampa</vt:lpstr>
      <vt:lpstr>'Tabella 6.4'!Area_stampa</vt:lpstr>
      <vt:lpstr>'Tabella 6.5'!Area_stampa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 Statistico Rapporto annuale Comunicazione Obbligatorie 2021</dc:title>
  <dc:creator>Polidoro Eleonora</dc:creator>
  <cp:lastModifiedBy>Anna Musella (ICONSULTING)</cp:lastModifiedBy>
  <dcterms:created xsi:type="dcterms:W3CDTF">2016-03-31T07:48:41Z</dcterms:created>
  <dcterms:modified xsi:type="dcterms:W3CDTF">2021-05-13T14:10:21Z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0x01010095C46FF6C553CD49850EB4639E9D644D</vt:lpwstr>
  </property>
</Properties>
</file>